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Y:\Volontariato\OCDPC 719_2020\TABELLE CON CODICI FISCALI PER  BILANCIO\"/>
    </mc:Choice>
  </mc:AlternateContent>
  <xr:revisionPtr revIDLastSave="0" documentId="13_ncr:1_{BB3B46C3-A706-4F12-9B0E-D4F718C1382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CALABRI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8" i="1" l="1"/>
  <c r="D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58" i="1" l="1"/>
</calcChain>
</file>

<file path=xl/sharedStrings.xml><?xml version="1.0" encoding="utf-8"?>
<sst xmlns="http://schemas.openxmlformats.org/spreadsheetml/2006/main" count="188" uniqueCount="128">
  <si>
    <t>REGIONE CALABRIA</t>
  </si>
  <si>
    <t>DENOMINAZIONE
ORGANIZZAZIONE</t>
  </si>
  <si>
    <t>PROV</t>
  </si>
  <si>
    <t>COMUNE</t>
  </si>
  <si>
    <t>IMPORTO 
PROGETTO</t>
  </si>
  <si>
    <t>IMPORTO FINANZIAMENTO</t>
  </si>
  <si>
    <t>ACCONTO 50%</t>
  </si>
  <si>
    <t>Codice Fiscale</t>
  </si>
  <si>
    <t>CONFRATERNITA DI MISERICORDIA DI CIRO' MARINA</t>
  </si>
  <si>
    <t>KR</t>
  </si>
  <si>
    <t>CIRO' MARINA</t>
  </si>
  <si>
    <t>PROCIV-ARCI ASSOCIAZIONE VOLONTARI PROTEZIONE CIVILE E SANITA' S.G.F.           ( O.d.V.)</t>
  </si>
  <si>
    <t>CS</t>
  </si>
  <si>
    <t>SAN GIOVANNI IN FIORE</t>
  </si>
  <si>
    <t>PROCIV- ARCI ISOLA DI CAPO RIZZUTO ETS</t>
  </si>
  <si>
    <t>ISOLA DI CAPO RIZZUTO</t>
  </si>
  <si>
    <t>G.E.RU.V. LIONS</t>
  </si>
  <si>
    <t>CZ</t>
  </si>
  <si>
    <t>CATANZARO</t>
  </si>
  <si>
    <t>PROCIV PALMI O.D.V.</t>
  </si>
  <si>
    <t>RC</t>
  </si>
  <si>
    <t>PALMI</t>
  </si>
  <si>
    <t>91004610803</t>
  </si>
  <si>
    <t>GRUPPO COMUNALE PALMI</t>
  </si>
  <si>
    <t>ODV CHILI PEPPER TEAM</t>
  </si>
  <si>
    <t>SOVERATO</t>
  </si>
  <si>
    <t>CONFRATERNITA DI MISERICORDIA DI SOVERATO</t>
  </si>
  <si>
    <t>ARCIPESCA FISA COMITATO PROV. DI RC</t>
  </si>
  <si>
    <t>LOCRI</t>
  </si>
  <si>
    <t>USARS SCILLA</t>
  </si>
  <si>
    <t>SCILLA</t>
  </si>
  <si>
    <t>92076670808</t>
  </si>
  <si>
    <t>PROCIV-GIRIFALCO</t>
  </si>
  <si>
    <t>GIRIFALCO</t>
  </si>
  <si>
    <t>MISERICORDIA DI SAVELLI</t>
  </si>
  <si>
    <t>SAVELLI</t>
  </si>
  <si>
    <t>ANPANA OEPA COSENZA</t>
  </si>
  <si>
    <t>PAOLA</t>
  </si>
  <si>
    <t>CONFRATERNITA DI MISERICORDIA DI SCALA COELI</t>
  </si>
  <si>
    <t>SCALA COELI</t>
  </si>
  <si>
    <t>97027610787</t>
  </si>
  <si>
    <t>PROCIV ARCI MESORACA</t>
  </si>
  <si>
    <t>MESORACA</t>
  </si>
  <si>
    <t>CRUPPO COMUNALE DI SANT'ANDREA APOSTOLO DELLO IONIO</t>
  </si>
  <si>
    <t>SANT'ANDREA APOSTOLO DELLO IONIO</t>
  </si>
  <si>
    <t>00356330795</t>
  </si>
  <si>
    <t>GRUPPO PROTEZIONE CIVILE ACRI</t>
  </si>
  <si>
    <t>ACRI</t>
  </si>
  <si>
    <t>GRUPPO COMUNALE PROTEZIONE CIVILE MONTALTO UFFUGO</t>
  </si>
  <si>
    <t>MONTALTO UFFUGO</t>
  </si>
  <si>
    <t>00348990789</t>
  </si>
  <si>
    <t>C.I.P.C. COMITATO PROV.LE VIBO VAL. PIZZO</t>
  </si>
  <si>
    <t>VV</t>
  </si>
  <si>
    <t>PIZZO</t>
  </si>
  <si>
    <t>960173400793</t>
  </si>
  <si>
    <t xml:space="preserve">GRUPPO COMUNALE DI CATANZARO  </t>
  </si>
  <si>
    <t>00129520797</t>
  </si>
  <si>
    <t>ASSOCIAZIONE N.E.R.S.</t>
  </si>
  <si>
    <t>DECOLLATURA</t>
  </si>
  <si>
    <t>PROCIV ARCI PETILIA POLICASTRO</t>
  </si>
  <si>
    <t>PETILIA POLICASTRO</t>
  </si>
  <si>
    <t>MISERICORDIA VERZINO</t>
  </si>
  <si>
    <t>VERZINO</t>
  </si>
  <si>
    <t>C.V.R. CROCE VERDE-ROSE</t>
  </si>
  <si>
    <t>ROSE</t>
  </si>
  <si>
    <t xml:space="preserve">CROCE ROSSA ITALIANA  COMITATO DI ACRI </t>
  </si>
  <si>
    <t>03291100786</t>
  </si>
  <si>
    <t>CIRCOLO PROCIV BELVEDERE SPINELLO</t>
  </si>
  <si>
    <t>BELVEDERE DI SPINELLO</t>
  </si>
  <si>
    <t>MISERICORDIA DI CERENZIA</t>
  </si>
  <si>
    <t>CERENZIA</t>
  </si>
  <si>
    <t>PROCIV ARCI RIZZICONI</t>
  </si>
  <si>
    <t>RIZZICONI</t>
  </si>
  <si>
    <t>FAREAMBIENTE CROTONE ODV</t>
  </si>
  <si>
    <t>PROCIV CORTALE</t>
  </si>
  <si>
    <t>CORTALE</t>
  </si>
  <si>
    <t xml:space="preserve"> ISOLA AMBIENTE APNEA</t>
  </si>
  <si>
    <t>LIPAMBIENTE BOCCHIGLIERO</t>
  </si>
  <si>
    <t>BOCCHIGLIERO</t>
  </si>
  <si>
    <t>97021490780</t>
  </si>
  <si>
    <t>CENTRO ITALIANO PROTEZIONE CIVILE CARERI</t>
  </si>
  <si>
    <t>CARERI</t>
  </si>
  <si>
    <t>MISERICORDIA MALVITO</t>
  </si>
  <si>
    <t>MALVITO</t>
  </si>
  <si>
    <t>03037790783</t>
  </si>
  <si>
    <t>ARCI PESCA F.I.S.A. ROCCA NUCIFERA</t>
  </si>
  <si>
    <t>SAN PIETRO A MAIDA</t>
  </si>
  <si>
    <t>ORGANIZZAZIONE "ANGELI DELA SILA"</t>
  </si>
  <si>
    <t>PENTONE</t>
  </si>
  <si>
    <t>PROCIV ASER SAN MAURO MARCHESATO</t>
  </si>
  <si>
    <t>SAN MAURO MARCHESATO</t>
  </si>
  <si>
    <t>PROMOARENA ODV</t>
  </si>
  <si>
    <t>ARENA</t>
  </si>
  <si>
    <t>CIPC CAULONIA</t>
  </si>
  <si>
    <t>CAULONIA</t>
  </si>
  <si>
    <t>CONFRATERNITA DI MISERICORDIA DI SAN SOSTI</t>
  </si>
  <si>
    <t>SAN SOSTI</t>
  </si>
  <si>
    <t>ASSOCIAZIONE PICCOLA ITALIA SAVELLI</t>
  </si>
  <si>
    <t>ASSOCIAZIONE  "POLLINO H24"</t>
  </si>
  <si>
    <t>ACQUAFORMOSA</t>
  </si>
  <si>
    <t>ASSOCIAZIONE GRUPPO PROTEZIONE CIVILE DEMETRA</t>
  </si>
  <si>
    <t>CRI COMITATO DELL' ALTO TIRRENO COSENTINO</t>
  </si>
  <si>
    <t>SCALEA</t>
  </si>
  <si>
    <t>03291620783</t>
  </si>
  <si>
    <t>PROCIV GIMIGLIANO</t>
  </si>
  <si>
    <t>GIMIGLIANO</t>
  </si>
  <si>
    <t>CROCE ROSSA GIOIA TAURO</t>
  </si>
  <si>
    <t>GIOIA TAURO</t>
  </si>
  <si>
    <t>02800080802</t>
  </si>
  <si>
    <t>ISTITUTO PER LA FAMIGLIA REGGIO CALABRIA</t>
  </si>
  <si>
    <t>REGGIO CALABRIA</t>
  </si>
  <si>
    <t>LIPAMBIENTE CASTROVILLARI</t>
  </si>
  <si>
    <t>CASTROVILLARI</t>
  </si>
  <si>
    <t>MISERICORDIA ORIOLO</t>
  </si>
  <si>
    <t>ORIOLO</t>
  </si>
  <si>
    <t>MISERICORDIA TREBISACCE</t>
  </si>
  <si>
    <t>TREBISACCE</t>
  </si>
  <si>
    <t>PROCIV - C.R.O. - CITTANOVA</t>
  </si>
  <si>
    <t>CITTANOVA</t>
  </si>
  <si>
    <t>PROCIV AUGUSTUS VIBO VALENTIA</t>
  </si>
  <si>
    <t>VIBO VALENTIA</t>
  </si>
  <si>
    <t>CRI ALTO IONIO COSENTINO</t>
  </si>
  <si>
    <t>VILLAPIANA</t>
  </si>
  <si>
    <t>03530290786</t>
  </si>
  <si>
    <t>CRI MONASTERACE</t>
  </si>
  <si>
    <t>MONASTERACE</t>
  </si>
  <si>
    <t>TOTALE</t>
  </si>
  <si>
    <t>90027640805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</si>
</sst>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410]&quot; &quot;#,##0.00;[Red]&quot;-&quot;[$€-410]&quot; &quot;#,##0.00"/>
  </numFmts>
  <fonts count="5" x14ac:knownFonts="1"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wrapText="1"/>
    </xf>
    <xf numFmtId="164" fontId="3" fillId="5" borderId="1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righ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"/>
  <sheetViews>
    <sheetView tabSelected="1" topLeftCell="A21" zoomScale="90" zoomScaleNormal="90" workbookViewId="0">
      <selection activeCell="I42" sqref="I42"/>
    </sheetView>
  </sheetViews>
  <sheetFormatPr defaultRowHeight="15.75" x14ac:dyDescent="0.25"/>
  <cols>
    <col min="1" max="1" width="50.7109375" style="19" customWidth="1"/>
    <col min="2" max="2" width="8.7109375" customWidth="1"/>
    <col min="3" max="3" width="21.5703125" customWidth="1"/>
    <col min="4" max="6" width="20.7109375" customWidth="1"/>
    <col min="7" max="7" width="22.140625" style="1" customWidth="1"/>
  </cols>
  <sheetData>
    <row r="1" spans="1:7" ht="18.75" x14ac:dyDescent="0.25">
      <c r="A1" s="20" t="s">
        <v>0</v>
      </c>
      <c r="B1" s="20"/>
      <c r="C1" s="20"/>
      <c r="D1" s="20"/>
      <c r="E1" s="20"/>
      <c r="F1" s="20"/>
    </row>
    <row r="2" spans="1:7" ht="31.5" x14ac:dyDescent="0.25">
      <c r="A2" s="2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4" t="s">
        <v>7</v>
      </c>
    </row>
    <row r="3" spans="1:7" ht="31.5" x14ac:dyDescent="0.25">
      <c r="A3" s="5" t="s">
        <v>8</v>
      </c>
      <c r="B3" s="6" t="s">
        <v>9</v>
      </c>
      <c r="C3" s="7" t="s">
        <v>10</v>
      </c>
      <c r="D3" s="8">
        <v>11967.49</v>
      </c>
      <c r="E3" s="8">
        <v>11967.49</v>
      </c>
      <c r="F3" s="8">
        <f t="shared" ref="F3:F57" si="0">ROUND((E3*50%),2)</f>
        <v>5983.75</v>
      </c>
      <c r="G3" s="9">
        <v>91038740790</v>
      </c>
    </row>
    <row r="4" spans="1:7" ht="47.25" x14ac:dyDescent="0.25">
      <c r="A4" s="5" t="s">
        <v>11</v>
      </c>
      <c r="B4" s="6" t="s">
        <v>12</v>
      </c>
      <c r="C4" s="10" t="s">
        <v>13</v>
      </c>
      <c r="D4" s="8">
        <v>3862.03</v>
      </c>
      <c r="E4" s="8">
        <v>3862.03</v>
      </c>
      <c r="F4" s="8">
        <f t="shared" si="0"/>
        <v>1931.02</v>
      </c>
      <c r="G4" s="9">
        <v>98108240783</v>
      </c>
    </row>
    <row r="5" spans="1:7" ht="31.5" x14ac:dyDescent="0.25">
      <c r="A5" s="5" t="s">
        <v>14</v>
      </c>
      <c r="B5" s="6" t="s">
        <v>9</v>
      </c>
      <c r="C5" s="7" t="s">
        <v>15</v>
      </c>
      <c r="D5" s="8">
        <v>91839.4</v>
      </c>
      <c r="E5" s="8">
        <v>91839.4</v>
      </c>
      <c r="F5" s="8">
        <f t="shared" si="0"/>
        <v>45919.7</v>
      </c>
      <c r="G5" s="9">
        <v>91020820790</v>
      </c>
    </row>
    <row r="6" spans="1:7" x14ac:dyDescent="0.25">
      <c r="A6" s="5" t="s">
        <v>16</v>
      </c>
      <c r="B6" s="6" t="s">
        <v>17</v>
      </c>
      <c r="C6" s="6" t="s">
        <v>18</v>
      </c>
      <c r="D6" s="8">
        <v>5312.77</v>
      </c>
      <c r="E6" s="8">
        <v>5312.77</v>
      </c>
      <c r="F6" s="8">
        <f t="shared" si="0"/>
        <v>2656.39</v>
      </c>
      <c r="G6" s="9">
        <v>97078330798</v>
      </c>
    </row>
    <row r="7" spans="1:7" x14ac:dyDescent="0.25">
      <c r="A7" s="5" t="s">
        <v>19</v>
      </c>
      <c r="B7" s="6" t="s">
        <v>20</v>
      </c>
      <c r="C7" s="6" t="s">
        <v>21</v>
      </c>
      <c r="D7" s="8">
        <v>4050</v>
      </c>
      <c r="E7" s="8">
        <v>4050</v>
      </c>
      <c r="F7" s="8">
        <f t="shared" si="0"/>
        <v>2025</v>
      </c>
      <c r="G7" s="9" t="s">
        <v>22</v>
      </c>
    </row>
    <row r="8" spans="1:7" x14ac:dyDescent="0.25">
      <c r="A8" s="5" t="s">
        <v>23</v>
      </c>
      <c r="B8" s="6" t="s">
        <v>20</v>
      </c>
      <c r="C8" s="6" t="s">
        <v>21</v>
      </c>
      <c r="D8" s="8">
        <v>15733.39</v>
      </c>
      <c r="E8" s="8">
        <v>15733.39</v>
      </c>
      <c r="F8" s="8">
        <f t="shared" si="0"/>
        <v>7866.7</v>
      </c>
      <c r="G8" s="9">
        <v>82000650802</v>
      </c>
    </row>
    <row r="9" spans="1:7" x14ac:dyDescent="0.25">
      <c r="A9" s="5" t="s">
        <v>24</v>
      </c>
      <c r="B9" s="6" t="s">
        <v>17</v>
      </c>
      <c r="C9" s="6" t="s">
        <v>25</v>
      </c>
      <c r="D9" s="8">
        <v>6967.64</v>
      </c>
      <c r="E9" s="8">
        <v>6967.64</v>
      </c>
      <c r="F9" s="8">
        <f t="shared" si="0"/>
        <v>3483.82</v>
      </c>
      <c r="G9" s="9">
        <v>97100530795</v>
      </c>
    </row>
    <row r="10" spans="1:7" ht="31.5" x14ac:dyDescent="0.25">
      <c r="A10" s="11" t="s">
        <v>26</v>
      </c>
      <c r="B10" s="6" t="s">
        <v>17</v>
      </c>
      <c r="C10" s="6" t="s">
        <v>25</v>
      </c>
      <c r="D10" s="8">
        <v>7626.78</v>
      </c>
      <c r="E10" s="8">
        <v>7626.78</v>
      </c>
      <c r="F10" s="8">
        <f t="shared" si="0"/>
        <v>3813.39</v>
      </c>
      <c r="G10" s="9">
        <v>97031220797</v>
      </c>
    </row>
    <row r="11" spans="1:7" x14ac:dyDescent="0.25">
      <c r="A11" s="5" t="s">
        <v>27</v>
      </c>
      <c r="B11" s="6" t="s">
        <v>20</v>
      </c>
      <c r="C11" s="6" t="s">
        <v>28</v>
      </c>
      <c r="D11" s="8">
        <v>5469.2</v>
      </c>
      <c r="E11" s="8">
        <v>5469.2</v>
      </c>
      <c r="F11" s="8">
        <f t="shared" si="0"/>
        <v>2734.6</v>
      </c>
      <c r="G11" s="9">
        <v>90005220802</v>
      </c>
    </row>
    <row r="12" spans="1:7" x14ac:dyDescent="0.25">
      <c r="A12" s="5" t="s">
        <v>29</v>
      </c>
      <c r="B12" s="6" t="s">
        <v>20</v>
      </c>
      <c r="C12" s="6" t="s">
        <v>30</v>
      </c>
      <c r="D12" s="8">
        <v>2343.9899999999998</v>
      </c>
      <c r="E12" s="8">
        <v>2343.9899999999998</v>
      </c>
      <c r="F12" s="8">
        <f t="shared" si="0"/>
        <v>1172</v>
      </c>
      <c r="G12" s="9" t="s">
        <v>31</v>
      </c>
    </row>
    <row r="13" spans="1:7" x14ac:dyDescent="0.25">
      <c r="A13" s="5" t="s">
        <v>32</v>
      </c>
      <c r="B13" s="6" t="s">
        <v>17</v>
      </c>
      <c r="C13" s="12" t="s">
        <v>33</v>
      </c>
      <c r="D13" s="8">
        <v>37775.31</v>
      </c>
      <c r="E13" s="8">
        <v>37775.31</v>
      </c>
      <c r="F13" s="8">
        <f t="shared" si="0"/>
        <v>18887.66</v>
      </c>
      <c r="G13" s="9">
        <v>98000170798</v>
      </c>
    </row>
    <row r="14" spans="1:7" x14ac:dyDescent="0.25">
      <c r="A14" s="5" t="s">
        <v>34</v>
      </c>
      <c r="B14" s="6" t="s">
        <v>9</v>
      </c>
      <c r="C14" s="6" t="s">
        <v>35</v>
      </c>
      <c r="D14" s="8">
        <v>4097.49</v>
      </c>
      <c r="E14" s="8">
        <v>4097.49</v>
      </c>
      <c r="F14" s="8">
        <f t="shared" si="0"/>
        <v>2048.75</v>
      </c>
      <c r="G14" s="9">
        <v>91060510798</v>
      </c>
    </row>
    <row r="15" spans="1:7" x14ac:dyDescent="0.25">
      <c r="A15" s="5" t="s">
        <v>36</v>
      </c>
      <c r="B15" s="6" t="s">
        <v>12</v>
      </c>
      <c r="C15" s="6" t="s">
        <v>37</v>
      </c>
      <c r="D15" s="8">
        <v>2810</v>
      </c>
      <c r="E15" s="8">
        <v>2810</v>
      </c>
      <c r="F15" s="8">
        <f t="shared" si="0"/>
        <v>1405</v>
      </c>
      <c r="G15" s="9">
        <v>98071020782</v>
      </c>
    </row>
    <row r="16" spans="1:7" ht="31.5" x14ac:dyDescent="0.25">
      <c r="A16" s="13" t="s">
        <v>38</v>
      </c>
      <c r="B16" s="6" t="s">
        <v>12</v>
      </c>
      <c r="C16" s="6" t="s">
        <v>39</v>
      </c>
      <c r="D16" s="8">
        <v>7598.72</v>
      </c>
      <c r="E16" s="8">
        <v>7598.72</v>
      </c>
      <c r="F16" s="8">
        <f t="shared" si="0"/>
        <v>3799.36</v>
      </c>
      <c r="G16" s="14" t="s">
        <v>40</v>
      </c>
    </row>
    <row r="17" spans="1:7" x14ac:dyDescent="0.25">
      <c r="A17" s="5" t="s">
        <v>41</v>
      </c>
      <c r="B17" s="6" t="s">
        <v>9</v>
      </c>
      <c r="C17" s="6" t="s">
        <v>42</v>
      </c>
      <c r="D17" s="8">
        <v>7412.76</v>
      </c>
      <c r="E17" s="8">
        <v>7412.76</v>
      </c>
      <c r="F17" s="8">
        <f t="shared" si="0"/>
        <v>3706.38</v>
      </c>
      <c r="G17" s="9">
        <v>91023020794</v>
      </c>
    </row>
    <row r="18" spans="1:7" ht="47.25" x14ac:dyDescent="0.25">
      <c r="A18" s="13" t="s">
        <v>43</v>
      </c>
      <c r="B18" s="6" t="s">
        <v>17</v>
      </c>
      <c r="C18" s="7" t="s">
        <v>44</v>
      </c>
      <c r="D18" s="8">
        <v>3415.09</v>
      </c>
      <c r="E18" s="8">
        <v>3415.09</v>
      </c>
      <c r="F18" s="8">
        <f t="shared" si="0"/>
        <v>1707.55</v>
      </c>
      <c r="G18" s="15" t="s">
        <v>45</v>
      </c>
    </row>
    <row r="19" spans="1:7" x14ac:dyDescent="0.25">
      <c r="A19" s="5" t="s">
        <v>46</v>
      </c>
      <c r="B19" s="6" t="s">
        <v>12</v>
      </c>
      <c r="C19" s="6" t="s">
        <v>47</v>
      </c>
      <c r="D19" s="8">
        <v>926</v>
      </c>
      <c r="E19" s="8">
        <v>926</v>
      </c>
      <c r="F19" s="8">
        <f t="shared" si="0"/>
        <v>463</v>
      </c>
      <c r="G19" s="9">
        <v>90001790782</v>
      </c>
    </row>
    <row r="20" spans="1:7" ht="31.5" x14ac:dyDescent="0.25">
      <c r="A20" s="5" t="s">
        <v>48</v>
      </c>
      <c r="B20" s="6" t="s">
        <v>12</v>
      </c>
      <c r="C20" s="6" t="s">
        <v>49</v>
      </c>
      <c r="D20" s="8">
        <v>5414.89</v>
      </c>
      <c r="E20" s="8">
        <v>5414.89</v>
      </c>
      <c r="F20" s="8">
        <f t="shared" si="0"/>
        <v>2707.45</v>
      </c>
      <c r="G20" s="15" t="s">
        <v>50</v>
      </c>
    </row>
    <row r="21" spans="1:7" ht="31.5" x14ac:dyDescent="0.25">
      <c r="A21" s="5" t="s">
        <v>51</v>
      </c>
      <c r="B21" s="6" t="s">
        <v>52</v>
      </c>
      <c r="C21" s="6" t="s">
        <v>53</v>
      </c>
      <c r="D21" s="8">
        <v>6368.4</v>
      </c>
      <c r="E21" s="8">
        <v>6368.4</v>
      </c>
      <c r="F21" s="8">
        <f t="shared" si="0"/>
        <v>3184.2</v>
      </c>
      <c r="G21" s="15" t="s">
        <v>54</v>
      </c>
    </row>
    <row r="22" spans="1:7" x14ac:dyDescent="0.25">
      <c r="A22" s="5" t="s">
        <v>55</v>
      </c>
      <c r="B22" s="6" t="s">
        <v>17</v>
      </c>
      <c r="C22" s="6" t="s">
        <v>18</v>
      </c>
      <c r="D22" s="8">
        <v>30277.17</v>
      </c>
      <c r="E22" s="8">
        <v>30277.17</v>
      </c>
      <c r="F22" s="8">
        <f t="shared" si="0"/>
        <v>15138.59</v>
      </c>
      <c r="G22" s="15" t="s">
        <v>56</v>
      </c>
    </row>
    <row r="23" spans="1:7" x14ac:dyDescent="0.25">
      <c r="A23" s="5" t="s">
        <v>57</v>
      </c>
      <c r="B23" s="6" t="s">
        <v>17</v>
      </c>
      <c r="C23" s="6" t="s">
        <v>58</v>
      </c>
      <c r="D23" s="8">
        <v>5684.05</v>
      </c>
      <c r="E23" s="8">
        <v>5684.05</v>
      </c>
      <c r="F23" s="8">
        <f t="shared" si="0"/>
        <v>2842.03</v>
      </c>
      <c r="G23" s="9">
        <v>92036740790</v>
      </c>
    </row>
    <row r="24" spans="1:7" x14ac:dyDescent="0.25">
      <c r="A24" s="5" t="s">
        <v>59</v>
      </c>
      <c r="B24" s="6" t="s">
        <v>9</v>
      </c>
      <c r="C24" s="6" t="s">
        <v>60</v>
      </c>
      <c r="D24" s="8">
        <v>3111</v>
      </c>
      <c r="E24" s="8">
        <v>3111</v>
      </c>
      <c r="F24" s="8">
        <f t="shared" si="0"/>
        <v>1555.5</v>
      </c>
      <c r="G24" s="9">
        <v>91020730791</v>
      </c>
    </row>
    <row r="25" spans="1:7" x14ac:dyDescent="0.25">
      <c r="A25" s="5" t="s">
        <v>61</v>
      </c>
      <c r="B25" s="6" t="s">
        <v>9</v>
      </c>
      <c r="C25" s="6" t="s">
        <v>62</v>
      </c>
      <c r="D25" s="8">
        <v>12327.28</v>
      </c>
      <c r="E25" s="8">
        <v>12327.28</v>
      </c>
      <c r="F25" s="8">
        <f t="shared" si="0"/>
        <v>6163.64</v>
      </c>
      <c r="G25" s="9">
        <v>91050810794</v>
      </c>
    </row>
    <row r="26" spans="1:7" x14ac:dyDescent="0.25">
      <c r="A26" s="5" t="s">
        <v>63</v>
      </c>
      <c r="B26" s="6" t="s">
        <v>12</v>
      </c>
      <c r="C26" s="6" t="s">
        <v>64</v>
      </c>
      <c r="D26" s="8">
        <v>11712.53</v>
      </c>
      <c r="E26" s="8">
        <v>11712.53</v>
      </c>
      <c r="F26" s="8">
        <f t="shared" si="0"/>
        <v>5856.27</v>
      </c>
      <c r="G26" s="9">
        <v>98051560781</v>
      </c>
    </row>
    <row r="27" spans="1:7" ht="31.5" x14ac:dyDescent="0.25">
      <c r="A27" s="5" t="s">
        <v>65</v>
      </c>
      <c r="B27" s="6" t="s">
        <v>12</v>
      </c>
      <c r="C27" s="6" t="s">
        <v>47</v>
      </c>
      <c r="D27" s="8">
        <v>9288.58</v>
      </c>
      <c r="E27" s="8">
        <v>9288.58</v>
      </c>
      <c r="F27" s="8">
        <f t="shared" si="0"/>
        <v>4644.29</v>
      </c>
      <c r="G27" s="15" t="s">
        <v>66</v>
      </c>
    </row>
    <row r="28" spans="1:7" ht="31.5" x14ac:dyDescent="0.25">
      <c r="A28" s="5" t="s">
        <v>67</v>
      </c>
      <c r="B28" s="6" t="s">
        <v>9</v>
      </c>
      <c r="C28" s="7" t="s">
        <v>68</v>
      </c>
      <c r="D28" s="8">
        <v>4522.4399999999996</v>
      </c>
      <c r="E28" s="8">
        <v>4522.4399999999996</v>
      </c>
      <c r="F28" s="8">
        <f t="shared" si="0"/>
        <v>2261.2199999999998</v>
      </c>
      <c r="G28" s="9">
        <v>91025820795</v>
      </c>
    </row>
    <row r="29" spans="1:7" x14ac:dyDescent="0.25">
      <c r="A29" s="5" t="s">
        <v>69</v>
      </c>
      <c r="B29" s="6" t="s">
        <v>9</v>
      </c>
      <c r="C29" s="6" t="s">
        <v>70</v>
      </c>
      <c r="D29" s="8">
        <v>6191.5</v>
      </c>
      <c r="E29" s="8">
        <v>6191.5</v>
      </c>
      <c r="F29" s="8">
        <f t="shared" si="0"/>
        <v>3095.75</v>
      </c>
      <c r="G29" s="9">
        <v>91039220792</v>
      </c>
    </row>
    <row r="30" spans="1:7" x14ac:dyDescent="0.25">
      <c r="A30" s="5" t="s">
        <v>71</v>
      </c>
      <c r="B30" s="6" t="s">
        <v>20</v>
      </c>
      <c r="C30" s="6" t="s">
        <v>72</v>
      </c>
      <c r="D30" s="8">
        <v>6020.6</v>
      </c>
      <c r="E30" s="8">
        <v>6020.6</v>
      </c>
      <c r="F30" s="8">
        <f t="shared" si="0"/>
        <v>3010.3</v>
      </c>
      <c r="G30" s="9">
        <v>91005610802</v>
      </c>
    </row>
    <row r="31" spans="1:7" ht="31.5" x14ac:dyDescent="0.25">
      <c r="A31" s="5" t="s">
        <v>73</v>
      </c>
      <c r="B31" s="6" t="s">
        <v>9</v>
      </c>
      <c r="C31" s="7" t="s">
        <v>15</v>
      </c>
      <c r="D31" s="8">
        <v>2339.17</v>
      </c>
      <c r="E31" s="8">
        <v>2339.17</v>
      </c>
      <c r="F31" s="8">
        <f t="shared" si="0"/>
        <v>1169.5899999999999</v>
      </c>
      <c r="G31" s="9">
        <v>91053050794</v>
      </c>
    </row>
    <row r="32" spans="1:7" x14ac:dyDescent="0.25">
      <c r="A32" s="5" t="s">
        <v>74</v>
      </c>
      <c r="B32" s="6" t="s">
        <v>17</v>
      </c>
      <c r="C32" s="6" t="s">
        <v>75</v>
      </c>
      <c r="D32" s="8">
        <v>2635.2</v>
      </c>
      <c r="E32" s="8">
        <v>2635.2</v>
      </c>
      <c r="F32" s="8">
        <f t="shared" si="0"/>
        <v>1317.6</v>
      </c>
      <c r="G32" s="9">
        <v>92030000795</v>
      </c>
    </row>
    <row r="33" spans="1:7" ht="31.5" x14ac:dyDescent="0.25">
      <c r="A33" s="5" t="s">
        <v>76</v>
      </c>
      <c r="B33" s="6" t="s">
        <v>9</v>
      </c>
      <c r="C33" s="7" t="s">
        <v>15</v>
      </c>
      <c r="D33" s="8">
        <v>2083.7600000000002</v>
      </c>
      <c r="E33" s="8">
        <v>2083.7600000000002</v>
      </c>
      <c r="F33" s="8">
        <f t="shared" si="0"/>
        <v>1041.8800000000001</v>
      </c>
      <c r="G33" s="9">
        <v>91047640791</v>
      </c>
    </row>
    <row r="34" spans="1:7" x14ac:dyDescent="0.25">
      <c r="A34" s="5" t="s">
        <v>77</v>
      </c>
      <c r="B34" s="6" t="s">
        <v>12</v>
      </c>
      <c r="C34" s="6" t="s">
        <v>78</v>
      </c>
      <c r="D34" s="8">
        <v>6391.58</v>
      </c>
      <c r="E34" s="8">
        <v>6391.58</v>
      </c>
      <c r="F34" s="8">
        <f t="shared" si="0"/>
        <v>3195.79</v>
      </c>
      <c r="G34" s="15" t="s">
        <v>79</v>
      </c>
    </row>
    <row r="35" spans="1:7" ht="31.5" x14ac:dyDescent="0.25">
      <c r="A35" s="5" t="s">
        <v>80</v>
      </c>
      <c r="B35" s="6" t="s">
        <v>20</v>
      </c>
      <c r="C35" s="6" t="s">
        <v>81</v>
      </c>
      <c r="D35" s="8">
        <v>7282.67</v>
      </c>
      <c r="E35" s="8">
        <v>7282.67</v>
      </c>
      <c r="F35" s="8">
        <f t="shared" si="0"/>
        <v>3641.34</v>
      </c>
      <c r="G35" s="15" t="s">
        <v>127</v>
      </c>
    </row>
    <row r="36" spans="1:7" x14ac:dyDescent="0.25">
      <c r="A36" s="13" t="s">
        <v>82</v>
      </c>
      <c r="B36" s="6" t="s">
        <v>12</v>
      </c>
      <c r="C36" s="6" t="s">
        <v>83</v>
      </c>
      <c r="D36" s="8">
        <v>948.54</v>
      </c>
      <c r="E36" s="8">
        <v>948.54</v>
      </c>
      <c r="F36" s="8">
        <f t="shared" si="0"/>
        <v>474.27</v>
      </c>
      <c r="G36" s="14" t="s">
        <v>84</v>
      </c>
    </row>
    <row r="37" spans="1:7" x14ac:dyDescent="0.25">
      <c r="A37" s="5" t="s">
        <v>85</v>
      </c>
      <c r="B37" s="6" t="s">
        <v>17</v>
      </c>
      <c r="C37" s="6" t="s">
        <v>86</v>
      </c>
      <c r="D37" s="8">
        <v>9355.99</v>
      </c>
      <c r="E37" s="8">
        <v>9355.99</v>
      </c>
      <c r="F37" s="8">
        <f t="shared" si="0"/>
        <v>4678</v>
      </c>
      <c r="G37" s="10">
        <v>92017780799</v>
      </c>
    </row>
    <row r="38" spans="1:7" x14ac:dyDescent="0.25">
      <c r="A38" s="13" t="s">
        <v>87</v>
      </c>
      <c r="B38" s="6" t="s">
        <v>17</v>
      </c>
      <c r="C38" s="6" t="s">
        <v>88</v>
      </c>
      <c r="D38" s="8">
        <v>5496.56</v>
      </c>
      <c r="E38" s="8">
        <v>5496.56</v>
      </c>
      <c r="F38" s="8">
        <f t="shared" si="0"/>
        <v>2748.28</v>
      </c>
      <c r="G38" s="9">
        <v>97074660792</v>
      </c>
    </row>
    <row r="39" spans="1:7" ht="31.5" x14ac:dyDescent="0.25">
      <c r="A39" s="13" t="s">
        <v>89</v>
      </c>
      <c r="B39" s="6" t="s">
        <v>9</v>
      </c>
      <c r="C39" s="7" t="s">
        <v>90</v>
      </c>
      <c r="D39" s="8">
        <v>6933.4</v>
      </c>
      <c r="E39" s="8">
        <v>6933.4</v>
      </c>
      <c r="F39" s="8">
        <f t="shared" si="0"/>
        <v>3466.7</v>
      </c>
      <c r="G39" s="15">
        <v>91012640792</v>
      </c>
    </row>
    <row r="40" spans="1:7" x14ac:dyDescent="0.25">
      <c r="A40" s="5" t="s">
        <v>91</v>
      </c>
      <c r="B40" s="6" t="s">
        <v>52</v>
      </c>
      <c r="C40" s="6" t="s">
        <v>92</v>
      </c>
      <c r="D40" s="8">
        <v>6358.96</v>
      </c>
      <c r="E40" s="8">
        <v>6358.96</v>
      </c>
      <c r="F40" s="8">
        <f t="shared" si="0"/>
        <v>3179.48</v>
      </c>
      <c r="G40" s="9">
        <v>96017990795</v>
      </c>
    </row>
    <row r="41" spans="1:7" x14ac:dyDescent="0.25">
      <c r="A41" s="5" t="s">
        <v>93</v>
      </c>
      <c r="B41" s="6" t="s">
        <v>20</v>
      </c>
      <c r="C41" s="6" t="s">
        <v>94</v>
      </c>
      <c r="D41" s="8">
        <v>1533.05</v>
      </c>
      <c r="E41" s="8">
        <v>1533.05</v>
      </c>
      <c r="F41" s="8">
        <f t="shared" si="0"/>
        <v>766.53</v>
      </c>
      <c r="G41" s="9">
        <v>90023400808</v>
      </c>
    </row>
    <row r="42" spans="1:7" ht="31.5" x14ac:dyDescent="0.25">
      <c r="A42" s="13" t="s">
        <v>95</v>
      </c>
      <c r="B42" s="6" t="s">
        <v>12</v>
      </c>
      <c r="C42" s="6" t="s">
        <v>96</v>
      </c>
      <c r="D42" s="8">
        <v>35132</v>
      </c>
      <c r="E42" s="8">
        <v>35132</v>
      </c>
      <c r="F42" s="8">
        <f t="shared" si="0"/>
        <v>17566</v>
      </c>
      <c r="G42" s="9">
        <v>96022840787</v>
      </c>
    </row>
    <row r="43" spans="1:7" x14ac:dyDescent="0.25">
      <c r="A43" s="13" t="s">
        <v>97</v>
      </c>
      <c r="B43" s="6" t="s">
        <v>9</v>
      </c>
      <c r="C43" s="6" t="s">
        <v>35</v>
      </c>
      <c r="D43" s="8">
        <v>1480</v>
      </c>
      <c r="E43" s="8">
        <v>1480</v>
      </c>
      <c r="F43" s="8">
        <f t="shared" si="0"/>
        <v>740</v>
      </c>
      <c r="G43" s="9">
        <v>91030510795</v>
      </c>
    </row>
    <row r="44" spans="1:7" x14ac:dyDescent="0.25">
      <c r="A44" s="13" t="s">
        <v>98</v>
      </c>
      <c r="B44" s="6" t="s">
        <v>12</v>
      </c>
      <c r="C44" s="6" t="s">
        <v>99</v>
      </c>
      <c r="D44" s="8">
        <v>20800</v>
      </c>
      <c r="E44" s="8">
        <v>20800</v>
      </c>
      <c r="F44" s="8">
        <f t="shared" si="0"/>
        <v>10400</v>
      </c>
      <c r="G44" s="9">
        <v>94019240780</v>
      </c>
    </row>
    <row r="45" spans="1:7" ht="31.5" x14ac:dyDescent="0.25">
      <c r="A45" s="13" t="s">
        <v>100</v>
      </c>
      <c r="B45" s="6" t="s">
        <v>12</v>
      </c>
      <c r="C45" s="6" t="s">
        <v>37</v>
      </c>
      <c r="D45" s="8">
        <v>8192.2900000000009</v>
      </c>
      <c r="E45" s="8">
        <v>8192.2900000000009</v>
      </c>
      <c r="F45" s="8">
        <f t="shared" si="0"/>
        <v>4096.1499999999996</v>
      </c>
      <c r="G45" s="9">
        <v>96021420789</v>
      </c>
    </row>
    <row r="46" spans="1:7" ht="31.5" x14ac:dyDescent="0.25">
      <c r="A46" s="13" t="s">
        <v>101</v>
      </c>
      <c r="B46" s="6" t="s">
        <v>12</v>
      </c>
      <c r="C46" s="6" t="s">
        <v>102</v>
      </c>
      <c r="D46" s="8">
        <v>3203.06</v>
      </c>
      <c r="E46" s="8">
        <v>3203.06</v>
      </c>
      <c r="F46" s="8">
        <f t="shared" si="0"/>
        <v>1601.53</v>
      </c>
      <c r="G46" s="15" t="s">
        <v>103</v>
      </c>
    </row>
    <row r="47" spans="1:7" x14ac:dyDescent="0.25">
      <c r="A47" s="5" t="s">
        <v>104</v>
      </c>
      <c r="B47" s="6" t="s">
        <v>17</v>
      </c>
      <c r="C47" s="6" t="s">
        <v>105</v>
      </c>
      <c r="D47" s="8">
        <v>6262.14</v>
      </c>
      <c r="E47" s="8">
        <v>6262.14</v>
      </c>
      <c r="F47" s="8">
        <f t="shared" si="0"/>
        <v>3131.07</v>
      </c>
      <c r="G47" s="9">
        <v>97076360797</v>
      </c>
    </row>
    <row r="48" spans="1:7" x14ac:dyDescent="0.25">
      <c r="A48" s="5" t="s">
        <v>106</v>
      </c>
      <c r="B48" s="6" t="s">
        <v>20</v>
      </c>
      <c r="C48" s="6" t="s">
        <v>107</v>
      </c>
      <c r="D48" s="8">
        <v>5477.8</v>
      </c>
      <c r="E48" s="8">
        <v>5477.8</v>
      </c>
      <c r="F48" s="8">
        <f t="shared" si="0"/>
        <v>2738.9</v>
      </c>
      <c r="G48" s="15" t="s">
        <v>108</v>
      </c>
    </row>
    <row r="49" spans="1:7" ht="31.5" x14ac:dyDescent="0.25">
      <c r="A49" s="5" t="s">
        <v>109</v>
      </c>
      <c r="B49" s="6" t="s">
        <v>20</v>
      </c>
      <c r="C49" s="6" t="s">
        <v>110</v>
      </c>
      <c r="D49" s="16">
        <v>689.3</v>
      </c>
      <c r="E49" s="16">
        <v>689.3</v>
      </c>
      <c r="F49" s="8">
        <f t="shared" si="0"/>
        <v>344.65</v>
      </c>
      <c r="G49" s="9">
        <v>92014460809</v>
      </c>
    </row>
    <row r="50" spans="1:7" x14ac:dyDescent="0.25">
      <c r="A50" s="5" t="s">
        <v>111</v>
      </c>
      <c r="B50" s="6" t="s">
        <v>12</v>
      </c>
      <c r="C50" s="6" t="s">
        <v>112</v>
      </c>
      <c r="D50" s="8">
        <v>7210.87</v>
      </c>
      <c r="E50" s="8">
        <v>7210.87</v>
      </c>
      <c r="F50" s="8">
        <f t="shared" si="0"/>
        <v>3605.44</v>
      </c>
      <c r="G50" s="9">
        <v>94011170787</v>
      </c>
    </row>
    <row r="51" spans="1:7" x14ac:dyDescent="0.25">
      <c r="A51" s="5" t="s">
        <v>113</v>
      </c>
      <c r="B51" s="6" t="s">
        <v>12</v>
      </c>
      <c r="C51" s="6" t="s">
        <v>114</v>
      </c>
      <c r="D51" s="8">
        <v>7337.86</v>
      </c>
      <c r="E51" s="8">
        <v>7337.86</v>
      </c>
      <c r="F51" s="8">
        <f t="shared" si="0"/>
        <v>3668.93</v>
      </c>
      <c r="G51" s="9">
        <v>91001280782</v>
      </c>
    </row>
    <row r="52" spans="1:7" x14ac:dyDescent="0.25">
      <c r="A52" s="5" t="s">
        <v>115</v>
      </c>
      <c r="B52" s="6" t="s">
        <v>12</v>
      </c>
      <c r="C52" s="6" t="s">
        <v>116</v>
      </c>
      <c r="D52" s="8">
        <v>15832.86</v>
      </c>
      <c r="E52" s="8">
        <v>15832.86</v>
      </c>
      <c r="F52" s="8">
        <f t="shared" si="0"/>
        <v>7916.43</v>
      </c>
      <c r="G52" s="9">
        <v>94004860782</v>
      </c>
    </row>
    <row r="53" spans="1:7" x14ac:dyDescent="0.25">
      <c r="A53" s="5" t="s">
        <v>117</v>
      </c>
      <c r="B53" s="6" t="s">
        <v>20</v>
      </c>
      <c r="C53" s="6" t="s">
        <v>118</v>
      </c>
      <c r="D53" s="8">
        <v>2080.6799999999998</v>
      </c>
      <c r="E53" s="8">
        <v>2080.6799999999998</v>
      </c>
      <c r="F53" s="8">
        <f t="shared" si="0"/>
        <v>1040.3399999999999</v>
      </c>
      <c r="G53" s="9">
        <v>95001720804</v>
      </c>
    </row>
    <row r="54" spans="1:7" x14ac:dyDescent="0.25">
      <c r="A54" s="5" t="s">
        <v>119</v>
      </c>
      <c r="B54" s="6" t="s">
        <v>52</v>
      </c>
      <c r="C54" s="6" t="s">
        <v>120</v>
      </c>
      <c r="D54" s="8">
        <v>2349.02</v>
      </c>
      <c r="E54" s="8">
        <v>2349.02</v>
      </c>
      <c r="F54" s="8">
        <f t="shared" si="0"/>
        <v>1174.51</v>
      </c>
      <c r="G54" s="9">
        <v>96031650797</v>
      </c>
    </row>
    <row r="55" spans="1:7" x14ac:dyDescent="0.25">
      <c r="A55" s="5" t="s">
        <v>121</v>
      </c>
      <c r="B55" s="6" t="s">
        <v>12</v>
      </c>
      <c r="C55" s="12" t="s">
        <v>122</v>
      </c>
      <c r="D55" s="8">
        <v>3350</v>
      </c>
      <c r="E55" s="8">
        <v>3350</v>
      </c>
      <c r="F55" s="8">
        <f t="shared" si="0"/>
        <v>1675</v>
      </c>
      <c r="G55" s="15" t="s">
        <v>123</v>
      </c>
    </row>
    <row r="56" spans="1:7" x14ac:dyDescent="0.25">
      <c r="A56" s="5" t="s">
        <v>124</v>
      </c>
      <c r="B56" s="6" t="s">
        <v>20</v>
      </c>
      <c r="C56" s="12" t="s">
        <v>125</v>
      </c>
      <c r="D56" s="8">
        <v>21500</v>
      </c>
      <c r="E56" s="8">
        <v>21500</v>
      </c>
      <c r="F56" s="8">
        <f t="shared" si="0"/>
        <v>10750</v>
      </c>
      <c r="G56" s="9">
        <v>90030350806</v>
      </c>
    </row>
    <row r="57" spans="1:7" x14ac:dyDescent="0.25">
      <c r="A57" s="5" t="s">
        <v>0</v>
      </c>
      <c r="B57" s="6" t="s">
        <v>17</v>
      </c>
      <c r="C57" s="10" t="s">
        <v>18</v>
      </c>
      <c r="D57" s="8">
        <v>88386.559999999998</v>
      </c>
      <c r="E57" s="8">
        <v>88386.559999999998</v>
      </c>
      <c r="F57" s="8">
        <f t="shared" si="0"/>
        <v>44193.279999999999</v>
      </c>
      <c r="G57" s="9">
        <v>2205340793</v>
      </c>
    </row>
    <row r="58" spans="1:7" x14ac:dyDescent="0.25">
      <c r="A58" s="21" t="s">
        <v>126</v>
      </c>
      <c r="B58" s="21"/>
      <c r="C58" s="21"/>
      <c r="D58" s="17">
        <f>SUM(D3:D57)</f>
        <v>600769.82000000007</v>
      </c>
      <c r="E58" s="18">
        <f>SUM(E3:E57)</f>
        <v>600769.82000000007</v>
      </c>
      <c r="F58" s="18">
        <f>SUM(F3:F57)</f>
        <v>300385</v>
      </c>
    </row>
  </sheetData>
  <mergeCells count="2">
    <mergeCell ref="A1:F1"/>
    <mergeCell ref="A58:C58"/>
  </mergeCells>
  <pageMargins left="0.7" right="0.7" top="0.75" bottom="0.75" header="0.3" footer="0.3"/>
  <pageSetup paperSize="9" scale="6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CALABRIA</vt:lpstr>
    </vt:vector>
  </TitlesOfParts>
  <Company>Dipartimento di Protezione Civile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Fabiani Riccardo</dc:creator>
  <cp:lastModifiedBy>Costa Cristina</cp:lastModifiedBy>
  <dcterms:created xsi:type="dcterms:W3CDTF">2023-05-09T13:50:10Z</dcterms:created>
  <dcterms:modified xsi:type="dcterms:W3CDTF">2023-05-18T15:24:27Z</dcterms:modified>
</cp:coreProperties>
</file>