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isorse e strutture di pronto impiego nazionali e territoriali\MATERIALI\MATERIALI SNPC\ART. 41\TRASPARENZA\"/>
    </mc:Choice>
  </mc:AlternateContent>
  <xr:revisionPtr revIDLastSave="0" documentId="13_ncr:1_{241C648F-6550-446A-8E1D-044535E6B611}" xr6:coauthVersionLast="47" xr6:coauthVersionMax="47" xr10:uidLastSave="{00000000-0000-0000-0000-000000000000}"/>
  <bookViews>
    <workbookView xWindow="-120" yWindow="-120" windowWidth="19440" windowHeight="15000" xr2:uid="{E5A15697-6A19-4A1C-9B88-3BA5566CF45F}"/>
  </bookViews>
  <sheets>
    <sheet name="Riepilogo 2017-2018" sheetId="1" r:id="rId1"/>
    <sheet name="Riepilogo 2019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3" l="1"/>
  <c r="E28" i="3"/>
  <c r="E29" i="3"/>
  <c r="E30" i="3"/>
  <c r="E31" i="3"/>
  <c r="E33" i="3"/>
  <c r="E3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</calcChain>
</file>

<file path=xl/sharedStrings.xml><?xml version="1.0" encoding="utf-8"?>
<sst xmlns="http://schemas.openxmlformats.org/spreadsheetml/2006/main" count="322" uniqueCount="206">
  <si>
    <t>N</t>
  </si>
  <si>
    <t>DENOMINAZIONE</t>
  </si>
  <si>
    <t>FINANZIAMENTO</t>
  </si>
  <si>
    <t>CF</t>
  </si>
  <si>
    <t>Rep. 5176 del 28/12/2018</t>
  </si>
  <si>
    <t>ASSOCIAZIONE NAZIONALE VOLONTARI DI PROTEZIONE CIVILE 
A2A</t>
  </si>
  <si>
    <t>97259430151</t>
  </si>
  <si>
    <t>ASSOCIAZIONE NAZIONALE GUIDE E SCOUT CATTOLICI ITALIANI 
AGESCI</t>
  </si>
  <si>
    <t>80183350588</t>
  </si>
  <si>
    <t>ASSOCIAZIONE NAZIONALE MEDICI DI FAMIGLIA VOLONTARI PER LE EMERGENZE</t>
  </si>
  <si>
    <t>FONDAZIONE ASSOCIAZIONE NAZIONALE ALPINI
 ANA</t>
  </si>
  <si>
    <t>97329810150</t>
  </si>
  <si>
    <t>5</t>
  </si>
  <si>
    <t>ASSOCIAZIONE NAZIONALE AUTIERI D'ITALIA - ANAI</t>
  </si>
  <si>
    <t>02304970581</t>
  </si>
  <si>
    <t>ASSOCIAZIONE NAZIONALE CARABINIERI  ANC</t>
  </si>
  <si>
    <t>80183690587</t>
  </si>
  <si>
    <t>ASSOCIAZIONE NAZIONALE PUBBLICHE ASSISTENZE
ANPAS</t>
  </si>
  <si>
    <t>ASSOCIAZIONE NAZIONALE VIGILI DEL FUOCO IN CONGEDO ANVVFC</t>
  </si>
  <si>
    <t>97074760584</t>
  </si>
  <si>
    <t>ASPROC - ASSISTENTI SOCIALI PER LA PROTEZIONE CIVILE</t>
  </si>
  <si>
    <t>97851400586</t>
  </si>
  <si>
    <t>GRUPPO CHIRURGIA D'URGENZA</t>
  </si>
  <si>
    <t>01308090503</t>
  </si>
  <si>
    <t>ASSOCIAZIONE VOLONTARI ITALIANI SANGUE
AVIS</t>
  </si>
  <si>
    <t>80099690150</t>
  </si>
  <si>
    <t>FONDAZIONE CORPO ITALIANO DI SOCCORSO DELL'ORDINE DI MALTA
CISOM</t>
  </si>
  <si>
    <t>97679580585</t>
  </si>
  <si>
    <t>ASSOCIAZIONE NAZIONALE CIVES</t>
  </si>
  <si>
    <t>CORPO AIB PIEMONTE</t>
  </si>
  <si>
    <t>97557720014</t>
  </si>
  <si>
    <t xml:space="preserve"> EUROPEAN RADIOAMATEURS ASSOCIATION - ERA </t>
  </si>
  <si>
    <t>97056180827</t>
  </si>
  <si>
    <t>18</t>
  </si>
  <si>
    <t>ASSOCIAZIONE NAZIONALE FARMACISTI VOLONTARI</t>
  </si>
  <si>
    <t>97581250582</t>
  </si>
  <si>
    <t>FEDERAZIONE ITALIANA ATTIVITA' SUBACQUEE - FIAS</t>
  </si>
  <si>
    <t>03990620159</t>
  </si>
  <si>
    <t>FIR CB</t>
  </si>
  <si>
    <t>80121630158</t>
  </si>
  <si>
    <t>NUCLEO DI PROTEZIONE CIVILE INPS</t>
  </si>
  <si>
    <t>97288180587</t>
  </si>
  <si>
    <t>LARES - UNIONE NAZIONALE LAUREATI ESPERTI IN PROTEZIONE CIVILE</t>
  </si>
  <si>
    <t>91034570548</t>
  </si>
  <si>
    <t>CONFEDERAZIONE NAZIONALE DELLE MISERICORDIE D'ITALIA</t>
  </si>
  <si>
    <t>80006790481</t>
  </si>
  <si>
    <t>MODAVI</t>
  </si>
  <si>
    <t>97526520586</t>
  </si>
  <si>
    <t>PEDIATRIA PER L'EMERGENZA ONLUS</t>
  </si>
  <si>
    <t>91040280678</t>
  </si>
  <si>
    <t>ASSOCIAZIONE NAZIONALE PROCIV ITALIA</t>
  </si>
  <si>
    <t>90016050552</t>
  </si>
  <si>
    <t>ASSOCIAZIONE NAZIONALE PROCIV ARCI</t>
  </si>
  <si>
    <t>90026500562</t>
  </si>
  <si>
    <t>PROTEGGERE INSIEME</t>
  </si>
  <si>
    <t>90026140047</t>
  </si>
  <si>
    <t>PSICOLOGI PER I POPOLI PXP</t>
  </si>
  <si>
    <t>95015460223</t>
  </si>
  <si>
    <t>RAGGRUPPAMENTO NAZIONALE RADIOCOMUNICAZIONI EMERGENZA 
RNRE</t>
  </si>
  <si>
    <t>900568600027</t>
  </si>
  <si>
    <t>31</t>
  </si>
  <si>
    <t>SOCIETA' ITALIANA MAXILLO ODONTOSTOMATOLOGICA SIMO</t>
  </si>
  <si>
    <t>97423340583</t>
  </si>
  <si>
    <t>32</t>
  </si>
  <si>
    <t>SUPPORTO NAZIONALE EMERGENZE - SNE</t>
  </si>
  <si>
    <t>94028070129</t>
  </si>
  <si>
    <t>SOCIETA' NAZIONALE DI SALVAMENTO SNS</t>
  </si>
  <si>
    <t>80016720106</t>
  </si>
  <si>
    <t>UNITA' CINOFILE ITALIANE DA SOCCORSO</t>
  </si>
  <si>
    <t>UNITALSI</t>
  </si>
  <si>
    <t>04900180581</t>
  </si>
  <si>
    <t>VIGILANZA ANTINCENDI BOSCHIVI ITALIA ONLUS 
VAB</t>
  </si>
  <si>
    <t xml:space="preserve">ASSOCIAZIONE NAZIONALE VIGILI DEL FUOCO VOLONTARI
ANVVFV
</t>
  </si>
  <si>
    <t>CORPO NAZIONALE DEL SOCCORSO ALPINO E SPELEOLOGICO CNSAS</t>
  </si>
  <si>
    <t>10090520155</t>
  </si>
  <si>
    <t>CROCE ROSSA ITALIANA
CRI</t>
  </si>
  <si>
    <t>13669721006</t>
  </si>
  <si>
    <t>Rep. 2666 del 02/08/2019</t>
  </si>
  <si>
    <t>ASSOCIAZIONE NAZIONALE AUTIERI D'ITALIA
ANAI</t>
  </si>
  <si>
    <t>ASSOCIAZIONE NAZIONALE CARABINIERI
 ANC</t>
  </si>
  <si>
    <t xml:space="preserve">ASSOCIAZIONE NAZIONALE VIGILI DEL FUOCO IN CONGEDO
ANVVFC
</t>
  </si>
  <si>
    <t xml:space="preserve">ASSISTENTI SOCIALI PER LA PROTEZIONE CIVILE
ASPROC </t>
  </si>
  <si>
    <t>GRUPPO CHIRURGIA D'URGENZA
GCU</t>
  </si>
  <si>
    <t>EUROPEAN RADIOAMATEURS ASSOCIATION
ERA</t>
  </si>
  <si>
    <t>FEDERAZIONE ITALIANA ATTIVITA' SUBACQUEE
FIAS</t>
  </si>
  <si>
    <t>FEDERAZIONE ITALIANA RICETRASMISSIONI CITIZEN'S BAND
FIR CB</t>
  </si>
  <si>
    <t>LEGAMBIENTE ONLUS</t>
  </si>
  <si>
    <t>80458470582</t>
  </si>
  <si>
    <t>GRUPPO LUCANO</t>
  </si>
  <si>
    <t>96035060761</t>
  </si>
  <si>
    <t>PSICOLOGI PER I POPOLI</t>
  </si>
  <si>
    <t xml:space="preserve">SOCIETA' ITALIANA MAXILLO ODONTOSTOMATOLOGICA </t>
  </si>
  <si>
    <t>ASSOCIAZIONE NAZIONALE _x000D_
SWRTT</t>
  </si>
  <si>
    <t>93074700506</t>
  </si>
  <si>
    <t>UNITA' CINOFILE ITALIANE DA SOCCORSO
UCIS</t>
  </si>
  <si>
    <t>CORPO NAZIONALE DEL SOCCORSO ALPINO E SPELEOLOGICO 
CNSAS</t>
  </si>
  <si>
    <t>DPCM 1652 del 12 aprile 2018
Rep. 4593 del 20/11/2018</t>
  </si>
  <si>
    <t>DPCM 1652 del 12 aprile 2018
Rep. 4924 del 05/12/2018</t>
  </si>
  <si>
    <t>DPCM 1652 del 12 aprile 2018
Rep. 2186 del 24/06/2019</t>
  </si>
  <si>
    <t>DPCM 1652 del 12 aprile 2018
Rep. 2497 del 19/07/2019</t>
  </si>
  <si>
    <t>RIFERIMENTO NORMATIVO</t>
  </si>
  <si>
    <t>ANNUALITA' 2017-2018</t>
  </si>
  <si>
    <t>ANNUALITA' 2019</t>
  </si>
  <si>
    <t>PROVINCIA AUTONAMA DI TRENTO</t>
  </si>
  <si>
    <t>00337460224</t>
  </si>
  <si>
    <t>Rep. 5080 del 14/12/2018</t>
  </si>
  <si>
    <t>PROVINCIA AUTONOMA DI BOLZANO</t>
  </si>
  <si>
    <t>80013370210</t>
  </si>
  <si>
    <t>REGIONE ABRUZZO</t>
  </si>
  <si>
    <t>80003170661</t>
  </si>
  <si>
    <t>REGIONE BASILICATA</t>
  </si>
  <si>
    <t>REGIONE CALABRIA</t>
  </si>
  <si>
    <t>REGIONE CAMPANIA</t>
  </si>
  <si>
    <t>REGIONE EMILIA ROMAGNA</t>
  </si>
  <si>
    <t>REGIONE FRIULI VENEZIA GIULIA</t>
  </si>
  <si>
    <t>REGIONE LAZIO</t>
  </si>
  <si>
    <t>REGIONE LIGURIA</t>
  </si>
  <si>
    <t>REGIONE LOMBARDIA</t>
  </si>
  <si>
    <t>REGIONE MARCHE</t>
  </si>
  <si>
    <t>REGIONE MOLISE</t>
  </si>
  <si>
    <t>REGIONE PIEMONTE</t>
  </si>
  <si>
    <t>REGIONE PUGLIA</t>
  </si>
  <si>
    <t>REGIONE SARDEGNA</t>
  </si>
  <si>
    <t>REGIONE SICILIA</t>
  </si>
  <si>
    <t>REGIONE TOSCANA</t>
  </si>
  <si>
    <t>REGIONE UMBRIA</t>
  </si>
  <si>
    <t>REGIONE VALLE D'AOSTA</t>
  </si>
  <si>
    <t>REGIONE VENETO</t>
  </si>
  <si>
    <t>80002950766</t>
  </si>
  <si>
    <t>02205340793</t>
  </si>
  <si>
    <t>80011990639</t>
  </si>
  <si>
    <t>91278030373</t>
  </si>
  <si>
    <t>80014930327</t>
  </si>
  <si>
    <t>80143490581</t>
  </si>
  <si>
    <t>00849050109</t>
  </si>
  <si>
    <t>80050050154</t>
  </si>
  <si>
    <t>80008630420</t>
  </si>
  <si>
    <t>00169440708</t>
  </si>
  <si>
    <t>80087670016</t>
  </si>
  <si>
    <t>80017210727</t>
  </si>
  <si>
    <t>80002870923</t>
  </si>
  <si>
    <t>80012000826</t>
  </si>
  <si>
    <t>01386030488</t>
  </si>
  <si>
    <t>80000130544</t>
  </si>
  <si>
    <t>80002270074</t>
  </si>
  <si>
    <t>80007580279</t>
  </si>
  <si>
    <t>Rep. 5094 del 17/12/2018</t>
  </si>
  <si>
    <t>Rep. 5072 del 13/12/2018</t>
  </si>
  <si>
    <t>Rep. 5038 del 11/12/2018</t>
  </si>
  <si>
    <t>Rep. 4893 del 04/12/2018</t>
  </si>
  <si>
    <t>Rep. 5086 del 17/12/2018</t>
  </si>
  <si>
    <t>Rep. 4630 del 21/11/2018</t>
  </si>
  <si>
    <t>Rep. 4644 del 23/11/2018</t>
  </si>
  <si>
    <t>Rep. 5064 del 13/12/2018</t>
  </si>
  <si>
    <t>Rep. 5074 del 13/12/2018</t>
  </si>
  <si>
    <t>Rep. 4923 del 05/12/2018</t>
  </si>
  <si>
    <t>Rep. 4751 del 28/11/2018</t>
  </si>
  <si>
    <t>Rep.5095 del 17/12/2018</t>
  </si>
  <si>
    <t>Rep. 5082 del 14/12/2018</t>
  </si>
  <si>
    <t>Rep. 5039 del 11/12/2018</t>
  </si>
  <si>
    <t>Rep. 4811 del 30/11/2018</t>
  </si>
  <si>
    <t>Rep. 5077 del 14/12/2018</t>
  </si>
  <si>
    <t>Rep. 5078 del 14/12/2018</t>
  </si>
  <si>
    <t>Rep. 4653 del 23/11/2018</t>
  </si>
  <si>
    <t>Rep. 5063 del 13/12/2018</t>
  </si>
  <si>
    <t>Rep. 5081 del 11/12/2018</t>
  </si>
  <si>
    <t>Rep.5044 del 11/12/2018</t>
  </si>
  <si>
    <t>DPCM 1652 del 12 aprile 2018
Rep.4592 DEL 20/11/2018</t>
  </si>
  <si>
    <t>COMUNE DI BARI</t>
  </si>
  <si>
    <t>COMUNE DI BOLOGNA</t>
  </si>
  <si>
    <t>COMUNE DI CAGLIARI</t>
  </si>
  <si>
    <t>COMUNE DI CATANIA</t>
  </si>
  <si>
    <t>COMUNE DI FIRENZE</t>
  </si>
  <si>
    <t>COMUNE DI GENOVA</t>
  </si>
  <si>
    <t>COMUNE DI MESSINA</t>
  </si>
  <si>
    <t>COMUNE DI MILANO</t>
  </si>
  <si>
    <t>COMUNE DI NAPOLI</t>
  </si>
  <si>
    <t>COMUNE DI PALERMO</t>
  </si>
  <si>
    <t>COMUNE DI REGGIO CALABRIA</t>
  </si>
  <si>
    <t>COMUNE DI ROMA</t>
  </si>
  <si>
    <t>COMUNE DI TORINO</t>
  </si>
  <si>
    <t>COMUNE DI VENEZIA</t>
  </si>
  <si>
    <t>PRESIDENZA DEL CONSIGLIO DEI MINISTRI DIPARTIMENTO DELLA PROTEZIONE CIVILE</t>
  </si>
  <si>
    <t>DPCM 1652 del 12 aprile 2018
Rep. 1779 DEL 12/05/2020</t>
  </si>
  <si>
    <t>Rep. 2782 del 13/08/2019</t>
  </si>
  <si>
    <t>Rep. 1988 del 07/06/2019</t>
  </si>
  <si>
    <t>Rep. 1989 del 07/06/2019</t>
  </si>
  <si>
    <t>Rep. 3767 del 08/11/2019</t>
  </si>
  <si>
    <t>Rep.   550 del 20/02/2020</t>
  </si>
  <si>
    <t>Rep. 2143 del 19/06/2019</t>
  </si>
  <si>
    <t>Rep. 2008 del 10/06/2019</t>
  </si>
  <si>
    <t>Rep. 2009 del 10/06/2019</t>
  </si>
  <si>
    <t>Rep. 2090 del 10/06/2019</t>
  </si>
  <si>
    <t>Rep. 2185 del 24/06/2019</t>
  </si>
  <si>
    <t>Rep. 2012 del 10/06/2019</t>
  </si>
  <si>
    <t>Rep. 2015 del 10/06/2019</t>
  </si>
  <si>
    <t>Rep. 2496 del 19/07/2019</t>
  </si>
  <si>
    <t>Rep. 2013 del 10/06/2019</t>
  </si>
  <si>
    <t>Rep. 2014 del 10/06/2019</t>
  </si>
  <si>
    <t>Rep.2091 del 14/06/2019</t>
  </si>
  <si>
    <t>Rep. 1991 del 07/06/2019</t>
  </si>
  <si>
    <t>Rep. 2184 del 24/06/2019</t>
  </si>
  <si>
    <t>Rep. 2095 del 14/06/2019</t>
  </si>
  <si>
    <t>Rep. 2094 del 14/06/2019</t>
  </si>
  <si>
    <t>Rep. 2093 del 14/06/2019</t>
  </si>
  <si>
    <t>Rep.1992  del 07/06/2019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</si>
</sst>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/>
    <xf numFmtId="14" fontId="3" fillId="0" borderId="1" xfId="0" applyNumberFormat="1" applyFon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tezionecivile-my.sharepoint.com/personal/tiziana_cardinali_protezionecivile_it/Documents/Desktop/ART%2041%20LAUDISA/LAUDISA%20DPCM%20ART%2041%20(2).xlsx" TargetMode="External"/><Relationship Id="rId1" Type="http://schemas.openxmlformats.org/officeDocument/2006/relationships/externalLinkPath" Target="https://protezionecivile-my.sharepoint.com/personal/tiziana_cardinali_protezionecivile_it/Documents/Desktop/ART%2041%20LAUDISA/LAUDISA%20DPCM%20ART%204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7-2018"/>
      <sheetName val="2019"/>
      <sheetName val="CASSE IMPEGNI DPC"/>
      <sheetName val="RIEPILOGO SPESE"/>
    </sheetNames>
    <sheetDataSet>
      <sheetData sheetId="0">
        <row r="31">
          <cell r="C31" t="str">
            <v>80015010723</v>
          </cell>
        </row>
        <row r="32">
          <cell r="C32" t="str">
            <v>01232710374</v>
          </cell>
        </row>
        <row r="33">
          <cell r="C33" t="str">
            <v>00147990923</v>
          </cell>
        </row>
        <row r="34">
          <cell r="C34" t="str">
            <v>00137020871</v>
          </cell>
        </row>
        <row r="35">
          <cell r="C35" t="str">
            <v>01307110484</v>
          </cell>
        </row>
        <row r="36">
          <cell r="C36" t="str">
            <v>00856930102</v>
          </cell>
        </row>
        <row r="37">
          <cell r="C37" t="str">
            <v>00080270838</v>
          </cell>
        </row>
        <row r="38">
          <cell r="C38" t="str">
            <v>01199250158</v>
          </cell>
        </row>
        <row r="39">
          <cell r="C39" t="str">
            <v>80014890638</v>
          </cell>
        </row>
        <row r="40">
          <cell r="C40" t="str">
            <v>80016350821</v>
          </cell>
        </row>
        <row r="41">
          <cell r="C41" t="str">
            <v>00136380805</v>
          </cell>
        </row>
        <row r="42">
          <cell r="C42" t="str">
            <v>02438750586</v>
          </cell>
        </row>
        <row r="43">
          <cell r="C43" t="str">
            <v>00514490010</v>
          </cell>
        </row>
        <row r="44">
          <cell r="C44" t="str">
            <v>00339370272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EE4E-399B-4F30-B39E-3879F5F8F4DF}">
  <dimension ref="A1:E79"/>
  <sheetViews>
    <sheetView tabSelected="1" workbookViewId="0">
      <selection activeCell="G83" sqref="G83"/>
    </sheetView>
  </sheetViews>
  <sheetFormatPr defaultRowHeight="15" x14ac:dyDescent="0.25"/>
  <cols>
    <col min="1" max="1" width="32.42578125" customWidth="1"/>
    <col min="2" max="2" width="9.28515625" bestFit="1" customWidth="1"/>
    <col min="3" max="3" width="33.85546875" style="25" customWidth="1"/>
    <col min="4" max="4" width="21.28515625" customWidth="1"/>
    <col min="5" max="5" width="27.28515625" style="11" customWidth="1"/>
  </cols>
  <sheetData>
    <row r="1" spans="1:5" x14ac:dyDescent="0.25">
      <c r="A1" s="19" t="s">
        <v>101</v>
      </c>
      <c r="B1" s="19"/>
      <c r="C1" s="19"/>
      <c r="D1" s="19"/>
      <c r="E1" s="19"/>
    </row>
    <row r="2" spans="1:5" x14ac:dyDescent="0.25">
      <c r="A2" s="1" t="s">
        <v>100</v>
      </c>
      <c r="B2" s="1" t="s">
        <v>0</v>
      </c>
      <c r="C2" s="22" t="s">
        <v>1</v>
      </c>
      <c r="D2" s="2" t="s">
        <v>2</v>
      </c>
      <c r="E2" s="1" t="s">
        <v>3</v>
      </c>
    </row>
    <row r="3" spans="1:5" ht="31.5" x14ac:dyDescent="0.25">
      <c r="A3" s="13" t="s">
        <v>167</v>
      </c>
      <c r="B3" s="12"/>
      <c r="C3" s="23" t="s">
        <v>182</v>
      </c>
      <c r="D3" s="10">
        <v>4384000</v>
      </c>
      <c r="E3" s="7"/>
    </row>
    <row r="4" spans="1:5" x14ac:dyDescent="0.25">
      <c r="A4" s="1" t="s">
        <v>100</v>
      </c>
      <c r="B4" s="1" t="s">
        <v>0</v>
      </c>
      <c r="C4" s="22" t="s">
        <v>1</v>
      </c>
      <c r="D4" s="2" t="s">
        <v>2</v>
      </c>
      <c r="E4" s="1" t="s">
        <v>3</v>
      </c>
    </row>
    <row r="5" spans="1:5" ht="15.75" x14ac:dyDescent="0.25">
      <c r="A5" s="6" t="s">
        <v>105</v>
      </c>
      <c r="B5" s="8"/>
      <c r="C5" s="21" t="s">
        <v>103</v>
      </c>
      <c r="D5" s="10">
        <v>453230</v>
      </c>
      <c r="E5" s="20" t="s">
        <v>104</v>
      </c>
    </row>
    <row r="6" spans="1:5" ht="15.75" x14ac:dyDescent="0.25">
      <c r="A6" s="6" t="s">
        <v>146</v>
      </c>
      <c r="B6" s="8"/>
      <c r="C6" s="21" t="s">
        <v>106</v>
      </c>
      <c r="D6" s="10">
        <v>510932</v>
      </c>
      <c r="E6" s="20" t="s">
        <v>107</v>
      </c>
    </row>
    <row r="7" spans="1:5" ht="15.75" x14ac:dyDescent="0.25">
      <c r="A7" s="6" t="s">
        <v>147</v>
      </c>
      <c r="B7" s="8"/>
      <c r="C7" s="21" t="s">
        <v>108</v>
      </c>
      <c r="D7" s="10">
        <v>1127553.1000000001</v>
      </c>
      <c r="E7" s="20" t="s">
        <v>109</v>
      </c>
    </row>
    <row r="8" spans="1:5" ht="15.75" x14ac:dyDescent="0.25">
      <c r="A8" s="6" t="s">
        <v>148</v>
      </c>
      <c r="B8" s="8"/>
      <c r="C8" s="21" t="s">
        <v>110</v>
      </c>
      <c r="D8" s="10">
        <v>618143.4</v>
      </c>
      <c r="E8" s="20" t="s">
        <v>128</v>
      </c>
    </row>
    <row r="9" spans="1:5" ht="15.75" x14ac:dyDescent="0.25">
      <c r="A9" s="6" t="s">
        <v>149</v>
      </c>
      <c r="B9" s="8"/>
      <c r="C9" s="21" t="s">
        <v>111</v>
      </c>
      <c r="D9" s="10">
        <v>1276767.1599999999</v>
      </c>
      <c r="E9" s="20" t="s">
        <v>129</v>
      </c>
    </row>
    <row r="10" spans="1:5" ht="15.75" x14ac:dyDescent="0.25">
      <c r="A10" s="6" t="s">
        <v>150</v>
      </c>
      <c r="B10" s="8"/>
      <c r="C10" s="21" t="s">
        <v>112</v>
      </c>
      <c r="D10" s="10">
        <v>2183165.6</v>
      </c>
      <c r="E10" s="20" t="s">
        <v>130</v>
      </c>
    </row>
    <row r="11" spans="1:5" ht="15.75" x14ac:dyDescent="0.25">
      <c r="A11" s="6" t="s">
        <v>151</v>
      </c>
      <c r="B11" s="8"/>
      <c r="C11" s="21" t="s">
        <v>113</v>
      </c>
      <c r="D11" s="10">
        <v>2276162.6800000002</v>
      </c>
      <c r="E11" s="20" t="s">
        <v>131</v>
      </c>
    </row>
    <row r="12" spans="1:5" ht="15.75" x14ac:dyDescent="0.25">
      <c r="A12" s="6" t="s">
        <v>152</v>
      </c>
      <c r="B12" s="8"/>
      <c r="C12" s="21" t="s">
        <v>114</v>
      </c>
      <c r="D12" s="10">
        <v>714580.3</v>
      </c>
      <c r="E12" s="20" t="s">
        <v>132</v>
      </c>
    </row>
    <row r="13" spans="1:5" ht="15.75" x14ac:dyDescent="0.25">
      <c r="A13" s="6" t="s">
        <v>153</v>
      </c>
      <c r="B13" s="8"/>
      <c r="C13" s="21" t="s">
        <v>115</v>
      </c>
      <c r="D13" s="10">
        <v>2618000</v>
      </c>
      <c r="E13" s="20" t="s">
        <v>133</v>
      </c>
    </row>
    <row r="14" spans="1:5" ht="15.75" x14ac:dyDescent="0.25">
      <c r="A14" s="6" t="s">
        <v>154</v>
      </c>
      <c r="B14" s="8"/>
      <c r="C14" s="21" t="s">
        <v>116</v>
      </c>
      <c r="D14" s="10">
        <v>674644.81</v>
      </c>
      <c r="E14" s="20" t="s">
        <v>134</v>
      </c>
    </row>
    <row r="15" spans="1:5" ht="15.75" x14ac:dyDescent="0.25">
      <c r="A15" s="6" t="s">
        <v>155</v>
      </c>
      <c r="B15" s="8"/>
      <c r="C15" s="21" t="s">
        <v>117</v>
      </c>
      <c r="D15" s="10">
        <v>3766887.02</v>
      </c>
      <c r="E15" s="20" t="s">
        <v>135</v>
      </c>
    </row>
    <row r="16" spans="1:5" ht="15.75" x14ac:dyDescent="0.25">
      <c r="A16" s="6" t="s">
        <v>156</v>
      </c>
      <c r="B16" s="8"/>
      <c r="C16" s="21" t="s">
        <v>118</v>
      </c>
      <c r="D16" s="10">
        <v>1106451</v>
      </c>
      <c r="E16" s="20" t="s">
        <v>136</v>
      </c>
    </row>
    <row r="17" spans="1:5" ht="15.75" x14ac:dyDescent="0.25">
      <c r="A17" s="6" t="s">
        <v>157</v>
      </c>
      <c r="B17" s="8"/>
      <c r="C17" s="21" t="s">
        <v>119</v>
      </c>
      <c r="D17" s="10">
        <v>299118.40000000002</v>
      </c>
      <c r="E17" s="20" t="s">
        <v>137</v>
      </c>
    </row>
    <row r="18" spans="1:5" ht="15.75" x14ac:dyDescent="0.25">
      <c r="A18" s="6" t="s">
        <v>158</v>
      </c>
      <c r="B18" s="8"/>
      <c r="C18" s="21" t="s">
        <v>120</v>
      </c>
      <c r="D18" s="10">
        <v>2413092.92</v>
      </c>
      <c r="E18" s="20" t="s">
        <v>138</v>
      </c>
    </row>
    <row r="19" spans="1:5" ht="15.75" x14ac:dyDescent="0.25">
      <c r="A19" s="6" t="s">
        <v>159</v>
      </c>
      <c r="B19" s="8"/>
      <c r="C19" s="21" t="s">
        <v>121</v>
      </c>
      <c r="D19" s="10">
        <v>2030292.28</v>
      </c>
      <c r="E19" s="20" t="s">
        <v>139</v>
      </c>
    </row>
    <row r="20" spans="1:5" ht="15.75" x14ac:dyDescent="0.25">
      <c r="A20" s="6" t="s">
        <v>160</v>
      </c>
      <c r="B20" s="8"/>
      <c r="C20" s="21" t="s">
        <v>122</v>
      </c>
      <c r="D20" s="10">
        <v>1650453.61</v>
      </c>
      <c r="E20" s="20" t="s">
        <v>140</v>
      </c>
    </row>
    <row r="21" spans="1:5" ht="15.75" x14ac:dyDescent="0.25">
      <c r="A21" s="6" t="s">
        <v>161</v>
      </c>
      <c r="B21" s="8"/>
      <c r="C21" s="21" t="s">
        <v>123</v>
      </c>
      <c r="D21" s="10">
        <v>2601340.12</v>
      </c>
      <c r="E21" s="20" t="s">
        <v>141</v>
      </c>
    </row>
    <row r="22" spans="1:5" ht="15.75" x14ac:dyDescent="0.25">
      <c r="A22" s="6" t="s">
        <v>162</v>
      </c>
      <c r="B22" s="8"/>
      <c r="C22" s="21" t="s">
        <v>124</v>
      </c>
      <c r="D22" s="10">
        <v>2125219.2799999998</v>
      </c>
      <c r="E22" s="20" t="s">
        <v>142</v>
      </c>
    </row>
    <row r="23" spans="1:5" ht="15.75" x14ac:dyDescent="0.25">
      <c r="A23" s="6" t="s">
        <v>163</v>
      </c>
      <c r="B23" s="8"/>
      <c r="C23" s="21" t="s">
        <v>125</v>
      </c>
      <c r="D23" s="10">
        <v>896310</v>
      </c>
      <c r="E23" s="20" t="s">
        <v>143</v>
      </c>
    </row>
    <row r="24" spans="1:5" ht="15.75" x14ac:dyDescent="0.25">
      <c r="A24" s="6" t="s">
        <v>164</v>
      </c>
      <c r="B24" s="8"/>
      <c r="C24" s="21" t="s">
        <v>126</v>
      </c>
      <c r="D24" s="10">
        <v>198689</v>
      </c>
      <c r="E24" s="20" t="s">
        <v>144</v>
      </c>
    </row>
    <row r="25" spans="1:5" ht="15.75" x14ac:dyDescent="0.25">
      <c r="A25" s="6" t="s">
        <v>165</v>
      </c>
      <c r="B25" s="8"/>
      <c r="C25" s="21" t="s">
        <v>127</v>
      </c>
      <c r="D25" s="10">
        <v>2184435.19</v>
      </c>
      <c r="E25" s="20" t="s">
        <v>145</v>
      </c>
    </row>
    <row r="26" spans="1:5" x14ac:dyDescent="0.25">
      <c r="A26" s="1" t="s">
        <v>100</v>
      </c>
      <c r="B26" s="1" t="s">
        <v>0</v>
      </c>
      <c r="C26" s="22" t="s">
        <v>1</v>
      </c>
      <c r="D26" s="1" t="s">
        <v>2</v>
      </c>
      <c r="E26" s="1" t="s">
        <v>3</v>
      </c>
    </row>
    <row r="27" spans="1:5" ht="15.75" customHeight="1" x14ac:dyDescent="0.25">
      <c r="A27" s="16" t="s">
        <v>166</v>
      </c>
      <c r="B27" s="8"/>
      <c r="C27" s="21" t="s">
        <v>168</v>
      </c>
      <c r="D27" s="10">
        <v>379726</v>
      </c>
      <c r="E27" s="4" t="str">
        <f>'[1]2017-2018'!C31</f>
        <v>80015010723</v>
      </c>
    </row>
    <row r="28" spans="1:5" ht="15.75" customHeight="1" x14ac:dyDescent="0.25">
      <c r="A28" s="17"/>
      <c r="B28" s="8"/>
      <c r="C28" s="21" t="s">
        <v>169</v>
      </c>
      <c r="D28" s="10">
        <v>507791</v>
      </c>
      <c r="E28" s="4" t="str">
        <f>'[1]2017-2018'!C32</f>
        <v>01232710374</v>
      </c>
    </row>
    <row r="29" spans="1:5" ht="15.75" customHeight="1" x14ac:dyDescent="0.25">
      <c r="A29" s="17"/>
      <c r="B29" s="8"/>
      <c r="C29" s="21" t="s">
        <v>170</v>
      </c>
      <c r="D29" s="10">
        <v>379726</v>
      </c>
      <c r="E29" s="4" t="str">
        <f>'[1]2017-2018'!C33</f>
        <v>00147990923</v>
      </c>
    </row>
    <row r="30" spans="1:5" ht="15.75" customHeight="1" x14ac:dyDescent="0.25">
      <c r="A30" s="17"/>
      <c r="B30" s="8"/>
      <c r="C30" s="21" t="s">
        <v>171</v>
      </c>
      <c r="D30" s="10">
        <v>379726</v>
      </c>
      <c r="E30" s="4" t="str">
        <f>'[1]2017-2018'!C34</f>
        <v>00137020871</v>
      </c>
    </row>
    <row r="31" spans="1:5" ht="15.75" customHeight="1" x14ac:dyDescent="0.25">
      <c r="A31" s="17"/>
      <c r="B31" s="8"/>
      <c r="C31" s="21" t="s">
        <v>172</v>
      </c>
      <c r="D31" s="10">
        <v>588560</v>
      </c>
      <c r="E31" s="4" t="str">
        <f>'[1]2017-2018'!C35</f>
        <v>01307110484</v>
      </c>
    </row>
    <row r="32" spans="1:5" ht="15.75" customHeight="1" x14ac:dyDescent="0.25">
      <c r="A32" s="17"/>
      <c r="B32" s="8"/>
      <c r="C32" s="21" t="s">
        <v>173</v>
      </c>
      <c r="D32" s="10">
        <v>379344</v>
      </c>
      <c r="E32" s="4" t="str">
        <f>'[1]2017-2018'!C36</f>
        <v>00856930102</v>
      </c>
    </row>
    <row r="33" spans="1:5" ht="15.75" customHeight="1" x14ac:dyDescent="0.25">
      <c r="A33" s="17"/>
      <c r="B33" s="8"/>
      <c r="C33" s="21" t="s">
        <v>174</v>
      </c>
      <c r="D33" s="10">
        <v>379726</v>
      </c>
      <c r="E33" s="4" t="str">
        <f>'[1]2017-2018'!C37</f>
        <v>00080270838</v>
      </c>
    </row>
    <row r="34" spans="1:5" ht="15.75" customHeight="1" x14ac:dyDescent="0.25">
      <c r="A34" s="17"/>
      <c r="B34" s="8"/>
      <c r="C34" s="21" t="s">
        <v>175</v>
      </c>
      <c r="D34" s="10">
        <v>787664</v>
      </c>
      <c r="E34" s="4" t="str">
        <f>'[1]2017-2018'!C38</f>
        <v>01199250158</v>
      </c>
    </row>
    <row r="35" spans="1:5" ht="15.75" customHeight="1" x14ac:dyDescent="0.25">
      <c r="A35" s="17"/>
      <c r="B35" s="8"/>
      <c r="C35" s="21" t="s">
        <v>176</v>
      </c>
      <c r="D35" s="10">
        <v>898225</v>
      </c>
      <c r="E35" s="4" t="str">
        <f>'[1]2017-2018'!C39</f>
        <v>80014890638</v>
      </c>
    </row>
    <row r="36" spans="1:5" ht="15.75" customHeight="1" x14ac:dyDescent="0.25">
      <c r="A36" s="17"/>
      <c r="B36" s="8"/>
      <c r="C36" s="21" t="s">
        <v>177</v>
      </c>
      <c r="D36" s="10">
        <v>379726</v>
      </c>
      <c r="E36" s="4" t="str">
        <f>'[1]2017-2018'!C40</f>
        <v>80016350821</v>
      </c>
    </row>
    <row r="37" spans="1:5" ht="15.75" customHeight="1" x14ac:dyDescent="0.25">
      <c r="A37" s="17"/>
      <c r="B37" s="8"/>
      <c r="C37" s="21" t="s">
        <v>178</v>
      </c>
      <c r="D37" s="10">
        <v>379726</v>
      </c>
      <c r="E37" s="4" t="str">
        <f>'[1]2017-2018'!C41</f>
        <v>00136380805</v>
      </c>
    </row>
    <row r="38" spans="1:5" ht="15.75" customHeight="1" x14ac:dyDescent="0.25">
      <c r="A38" s="17"/>
      <c r="B38" s="8"/>
      <c r="C38" s="21" t="s">
        <v>179</v>
      </c>
      <c r="D38" s="10">
        <v>953887</v>
      </c>
      <c r="E38" s="4" t="str">
        <f>'[1]2017-2018'!C42</f>
        <v>02438750586</v>
      </c>
    </row>
    <row r="39" spans="1:5" ht="15.75" customHeight="1" x14ac:dyDescent="0.25">
      <c r="A39" s="17"/>
      <c r="B39" s="8"/>
      <c r="C39" s="21" t="s">
        <v>180</v>
      </c>
      <c r="D39" s="10">
        <v>898446</v>
      </c>
      <c r="E39" s="4" t="str">
        <f>'[1]2017-2018'!C43</f>
        <v>00514490010</v>
      </c>
    </row>
    <row r="40" spans="1:5" ht="15.75" customHeight="1" x14ac:dyDescent="0.25">
      <c r="A40" s="18"/>
      <c r="B40" s="8"/>
      <c r="C40" s="21" t="s">
        <v>181</v>
      </c>
      <c r="D40" s="10">
        <v>379727</v>
      </c>
      <c r="E40" s="4" t="str">
        <f>'[1]2017-2018'!C44</f>
        <v>00339370272</v>
      </c>
    </row>
    <row r="41" spans="1:5" ht="18.75" customHeight="1" x14ac:dyDescent="0.25">
      <c r="A41" s="1" t="s">
        <v>100</v>
      </c>
      <c r="B41" s="1" t="s">
        <v>0</v>
      </c>
      <c r="C41" s="22" t="s">
        <v>1</v>
      </c>
      <c r="D41" s="2" t="s">
        <v>2</v>
      </c>
      <c r="E41" s="1" t="s">
        <v>3</v>
      </c>
    </row>
    <row r="42" spans="1:5" ht="31.5" x14ac:dyDescent="0.25">
      <c r="A42" s="13" t="s">
        <v>96</v>
      </c>
      <c r="B42" s="8"/>
      <c r="C42" s="23" t="s">
        <v>73</v>
      </c>
      <c r="D42" s="10">
        <v>1644000.004</v>
      </c>
      <c r="E42" s="4" t="s">
        <v>74</v>
      </c>
    </row>
    <row r="43" spans="1:5" ht="31.5" x14ac:dyDescent="0.25">
      <c r="A43" s="13" t="s">
        <v>97</v>
      </c>
      <c r="B43" s="8"/>
      <c r="C43" s="23" t="s">
        <v>75</v>
      </c>
      <c r="D43" s="10">
        <v>2740000.0034999996</v>
      </c>
      <c r="E43" s="4" t="s">
        <v>76</v>
      </c>
    </row>
    <row r="44" spans="1:5" ht="30" customHeight="1" x14ac:dyDescent="0.25">
      <c r="A44" s="1" t="s">
        <v>100</v>
      </c>
      <c r="B44" s="1" t="s">
        <v>0</v>
      </c>
      <c r="C44" s="22" t="s">
        <v>1</v>
      </c>
      <c r="D44" s="2" t="s">
        <v>2</v>
      </c>
      <c r="E44" s="1" t="s">
        <v>3</v>
      </c>
    </row>
    <row r="45" spans="1:5" ht="43.5" customHeight="1" x14ac:dyDescent="0.25">
      <c r="A45" s="15" t="s">
        <v>4</v>
      </c>
      <c r="B45" s="3">
        <v>1</v>
      </c>
      <c r="C45" s="24" t="s">
        <v>5</v>
      </c>
      <c r="D45" s="5">
        <v>246994.49</v>
      </c>
      <c r="E45" s="4" t="s">
        <v>6</v>
      </c>
    </row>
    <row r="46" spans="1:5" ht="47.25" customHeight="1" x14ac:dyDescent="0.25">
      <c r="A46" s="15"/>
      <c r="B46" s="3">
        <v>2</v>
      </c>
      <c r="C46" s="24" t="s">
        <v>7</v>
      </c>
      <c r="D46" s="5">
        <v>48018.51</v>
      </c>
      <c r="E46" s="4" t="str">
        <f>'[1]2017-2018'!C31</f>
        <v>80015010723</v>
      </c>
    </row>
    <row r="47" spans="1:5" ht="37.5" customHeight="1" x14ac:dyDescent="0.25">
      <c r="A47" s="15"/>
      <c r="B47" s="3">
        <v>3</v>
      </c>
      <c r="C47" s="24" t="s">
        <v>9</v>
      </c>
      <c r="D47" s="5">
        <v>28765.05</v>
      </c>
      <c r="E47" s="4" t="str">
        <f>'[1]2017-2018'!C32</f>
        <v>01232710374</v>
      </c>
    </row>
    <row r="48" spans="1:5" ht="45.75" customHeight="1" x14ac:dyDescent="0.25">
      <c r="A48" s="15"/>
      <c r="B48" s="3">
        <v>4</v>
      </c>
      <c r="C48" s="24" t="s">
        <v>10</v>
      </c>
      <c r="D48" s="5">
        <v>246657.30649999998</v>
      </c>
      <c r="E48" s="4" t="str">
        <f>'[1]2017-2018'!C33</f>
        <v>00147990923</v>
      </c>
    </row>
    <row r="49" spans="1:5" ht="40.5" customHeight="1" x14ac:dyDescent="0.25">
      <c r="A49" s="15"/>
      <c r="B49" s="4" t="s">
        <v>12</v>
      </c>
      <c r="C49" s="24" t="s">
        <v>13</v>
      </c>
      <c r="D49" s="5">
        <v>236339.23</v>
      </c>
      <c r="E49" s="4" t="str">
        <f>'[1]2017-2018'!C34</f>
        <v>00137020871</v>
      </c>
    </row>
    <row r="50" spans="1:5" ht="43.5" customHeight="1" x14ac:dyDescent="0.25">
      <c r="A50" s="15"/>
      <c r="B50" s="3">
        <v>6</v>
      </c>
      <c r="C50" s="24" t="s">
        <v>15</v>
      </c>
      <c r="D50" s="5">
        <v>151242.54599999997</v>
      </c>
      <c r="E50" s="4" t="str">
        <f>'[1]2017-2018'!C35</f>
        <v>01307110484</v>
      </c>
    </row>
    <row r="51" spans="1:5" ht="42" customHeight="1" x14ac:dyDescent="0.25">
      <c r="A51" s="15"/>
      <c r="B51" s="3">
        <v>7</v>
      </c>
      <c r="C51" s="24" t="s">
        <v>17</v>
      </c>
      <c r="D51" s="5">
        <v>247000</v>
      </c>
      <c r="E51" s="4" t="str">
        <f>'[1]2017-2018'!C36</f>
        <v>00856930102</v>
      </c>
    </row>
    <row r="52" spans="1:5" ht="43.5" customHeight="1" x14ac:dyDescent="0.25">
      <c r="A52" s="15"/>
      <c r="B52" s="3">
        <v>8</v>
      </c>
      <c r="C52" s="24" t="s">
        <v>18</v>
      </c>
      <c r="D52" s="5">
        <v>199491.07</v>
      </c>
      <c r="E52" s="4" t="str">
        <f>'[1]2017-2018'!C37</f>
        <v>00080270838</v>
      </c>
    </row>
    <row r="53" spans="1:5" ht="47.25" customHeight="1" x14ac:dyDescent="0.25">
      <c r="A53" s="15"/>
      <c r="B53" s="3">
        <v>9</v>
      </c>
      <c r="C53" s="24" t="s">
        <v>20</v>
      </c>
      <c r="D53" s="5">
        <v>72007.600000000006</v>
      </c>
      <c r="E53" s="4" t="str">
        <f>'[1]2017-2018'!C38</f>
        <v>01199250158</v>
      </c>
    </row>
    <row r="54" spans="1:5" ht="37.5" customHeight="1" x14ac:dyDescent="0.25">
      <c r="A54" s="15"/>
      <c r="B54" s="3">
        <v>10</v>
      </c>
      <c r="C54" s="24" t="s">
        <v>22</v>
      </c>
      <c r="D54" s="5">
        <v>99544.28</v>
      </c>
      <c r="E54" s="4" t="str">
        <f>'[1]2017-2018'!C39</f>
        <v>80014890638</v>
      </c>
    </row>
    <row r="55" spans="1:5" ht="45.75" customHeight="1" x14ac:dyDescent="0.25">
      <c r="A55" s="15"/>
      <c r="B55" s="3">
        <v>11</v>
      </c>
      <c r="C55" s="24" t="s">
        <v>24</v>
      </c>
      <c r="D55" s="5">
        <v>66500</v>
      </c>
      <c r="E55" s="4" t="str">
        <f>'[1]2017-2018'!C40</f>
        <v>80016350821</v>
      </c>
    </row>
    <row r="56" spans="1:5" ht="40.5" customHeight="1" x14ac:dyDescent="0.25">
      <c r="A56" s="15"/>
      <c r="B56" s="3">
        <v>12</v>
      </c>
      <c r="C56" s="24" t="s">
        <v>26</v>
      </c>
      <c r="D56" s="5">
        <v>53249.989000000001</v>
      </c>
      <c r="E56" s="4" t="str">
        <f>'[1]2017-2018'!C41</f>
        <v>00136380805</v>
      </c>
    </row>
    <row r="57" spans="1:5" ht="43.5" customHeight="1" x14ac:dyDescent="0.25">
      <c r="A57" s="15"/>
      <c r="B57" s="3">
        <v>13</v>
      </c>
      <c r="C57" s="24" t="s">
        <v>28</v>
      </c>
      <c r="D57" s="5">
        <v>75423.759999999995</v>
      </c>
      <c r="E57" s="4" t="str">
        <f>'[1]2017-2018'!C42</f>
        <v>02438750586</v>
      </c>
    </row>
    <row r="58" spans="1:5" ht="42" customHeight="1" x14ac:dyDescent="0.25">
      <c r="A58" s="15"/>
      <c r="B58" s="3">
        <v>15</v>
      </c>
      <c r="C58" s="24" t="s">
        <v>29</v>
      </c>
      <c r="D58" s="5">
        <v>99750</v>
      </c>
      <c r="E58" s="4" t="str">
        <f>'[1]2017-2018'!C43</f>
        <v>00514490010</v>
      </c>
    </row>
    <row r="59" spans="1:5" ht="43.5" customHeight="1" x14ac:dyDescent="0.25">
      <c r="A59" s="15"/>
      <c r="B59" s="3">
        <v>17</v>
      </c>
      <c r="C59" s="24" t="s">
        <v>31</v>
      </c>
      <c r="D59" s="5">
        <v>94923.95</v>
      </c>
      <c r="E59" s="4" t="str">
        <f>'[1]2017-2018'!C44</f>
        <v>00339370272</v>
      </c>
    </row>
    <row r="60" spans="1:5" ht="47.25" customHeight="1" x14ac:dyDescent="0.25">
      <c r="A60" s="15"/>
      <c r="B60" s="4" t="s">
        <v>33</v>
      </c>
      <c r="C60" s="24" t="s">
        <v>34</v>
      </c>
      <c r="D60" s="5">
        <v>28500</v>
      </c>
      <c r="E60" s="4" t="s">
        <v>35</v>
      </c>
    </row>
    <row r="61" spans="1:5" ht="37.5" customHeight="1" x14ac:dyDescent="0.25">
      <c r="A61" s="15"/>
      <c r="B61" s="4">
        <v>19</v>
      </c>
      <c r="C61" s="24" t="s">
        <v>36</v>
      </c>
      <c r="D61" s="5">
        <v>151996.59</v>
      </c>
      <c r="E61" s="4" t="s">
        <v>37</v>
      </c>
    </row>
    <row r="62" spans="1:5" ht="45.75" customHeight="1" x14ac:dyDescent="0.25">
      <c r="A62" s="15"/>
      <c r="B62" s="3">
        <v>20</v>
      </c>
      <c r="C62" s="24" t="s">
        <v>38</v>
      </c>
      <c r="D62" s="5">
        <v>242820</v>
      </c>
      <c r="E62" s="4" t="s">
        <v>39</v>
      </c>
    </row>
    <row r="63" spans="1:5" ht="40.5" customHeight="1" x14ac:dyDescent="0.25">
      <c r="A63" s="15"/>
      <c r="B63" s="3">
        <v>21</v>
      </c>
      <c r="C63" s="24" t="s">
        <v>40</v>
      </c>
      <c r="D63" s="5">
        <v>47990.000500000002</v>
      </c>
      <c r="E63" s="4" t="s">
        <v>41</v>
      </c>
    </row>
    <row r="64" spans="1:5" ht="43.5" customHeight="1" x14ac:dyDescent="0.25">
      <c r="A64" s="15"/>
      <c r="B64" s="3">
        <v>22</v>
      </c>
      <c r="C64" s="24" t="s">
        <v>42</v>
      </c>
      <c r="D64" s="5">
        <v>57370.5</v>
      </c>
      <c r="E64" s="4" t="s">
        <v>43</v>
      </c>
    </row>
    <row r="65" spans="1:5" ht="42" customHeight="1" x14ac:dyDescent="0.25">
      <c r="A65" s="15"/>
      <c r="B65" s="3">
        <v>23</v>
      </c>
      <c r="C65" s="24" t="s">
        <v>44</v>
      </c>
      <c r="D65" s="5">
        <v>218649.46349999998</v>
      </c>
      <c r="E65" s="4" t="s">
        <v>45</v>
      </c>
    </row>
    <row r="66" spans="1:5" ht="43.5" customHeight="1" x14ac:dyDescent="0.25">
      <c r="A66" s="15"/>
      <c r="B66" s="3">
        <v>24</v>
      </c>
      <c r="C66" s="24" t="s">
        <v>46</v>
      </c>
      <c r="D66" s="5">
        <v>89217.63</v>
      </c>
      <c r="E66" s="4" t="s">
        <v>47</v>
      </c>
    </row>
    <row r="67" spans="1:5" ht="47.25" customHeight="1" x14ac:dyDescent="0.25">
      <c r="A67" s="15"/>
      <c r="B67" s="3">
        <v>25</v>
      </c>
      <c r="C67" s="24" t="s">
        <v>48</v>
      </c>
      <c r="D67" s="5">
        <v>44230.35</v>
      </c>
      <c r="E67" s="4" t="s">
        <v>49</v>
      </c>
    </row>
    <row r="68" spans="1:5" ht="37.5" customHeight="1" x14ac:dyDescent="0.25">
      <c r="A68" s="15"/>
      <c r="B68" s="4">
        <v>26</v>
      </c>
      <c r="C68" s="24" t="s">
        <v>50</v>
      </c>
      <c r="D68" s="5">
        <v>99750</v>
      </c>
      <c r="E68" s="4" t="s">
        <v>51</v>
      </c>
    </row>
    <row r="69" spans="1:5" ht="45.75" customHeight="1" x14ac:dyDescent="0.25">
      <c r="A69" s="15"/>
      <c r="B69" s="3">
        <v>27</v>
      </c>
      <c r="C69" s="24" t="s">
        <v>52</v>
      </c>
      <c r="D69" s="5">
        <v>247000</v>
      </c>
      <c r="E69" s="4" t="s">
        <v>53</v>
      </c>
    </row>
    <row r="70" spans="1:5" ht="40.5" customHeight="1" x14ac:dyDescent="0.25">
      <c r="A70" s="15"/>
      <c r="B70" s="3">
        <v>28</v>
      </c>
      <c r="C70" s="24" t="s">
        <v>54</v>
      </c>
      <c r="D70" s="5">
        <v>26790</v>
      </c>
      <c r="E70" s="4" t="s">
        <v>55</v>
      </c>
    </row>
    <row r="71" spans="1:5" ht="43.5" customHeight="1" x14ac:dyDescent="0.25">
      <c r="A71" s="15"/>
      <c r="B71" s="3">
        <v>29</v>
      </c>
      <c r="C71" s="24" t="s">
        <v>56</v>
      </c>
      <c r="D71" s="5">
        <v>95000</v>
      </c>
      <c r="E71" s="4" t="s">
        <v>57</v>
      </c>
    </row>
    <row r="72" spans="1:5" ht="42" customHeight="1" x14ac:dyDescent="0.25">
      <c r="A72" s="15"/>
      <c r="B72" s="3">
        <v>30</v>
      </c>
      <c r="C72" s="24" t="s">
        <v>58</v>
      </c>
      <c r="D72" s="5">
        <v>151833.24650000001</v>
      </c>
      <c r="E72" s="4" t="s">
        <v>59</v>
      </c>
    </row>
    <row r="73" spans="1:5" ht="43.5" customHeight="1" x14ac:dyDescent="0.25">
      <c r="A73" s="15"/>
      <c r="B73" s="4" t="s">
        <v>60</v>
      </c>
      <c r="C73" s="24" t="s">
        <v>61</v>
      </c>
      <c r="D73" s="5">
        <v>151999.95000000001</v>
      </c>
      <c r="E73" s="4" t="s">
        <v>62</v>
      </c>
    </row>
    <row r="74" spans="1:5" ht="42" customHeight="1" x14ac:dyDescent="0.25">
      <c r="A74" s="15"/>
      <c r="B74" s="4" t="s">
        <v>63</v>
      </c>
      <c r="C74" s="24" t="s">
        <v>64</v>
      </c>
      <c r="D74" s="5">
        <v>99750</v>
      </c>
      <c r="E74" s="4" t="s">
        <v>65</v>
      </c>
    </row>
    <row r="75" spans="1:5" ht="43.5" customHeight="1" x14ac:dyDescent="0.25">
      <c r="A75" s="15"/>
      <c r="B75" s="3">
        <v>33</v>
      </c>
      <c r="C75" s="24" t="s">
        <v>66</v>
      </c>
      <c r="D75" s="5">
        <v>62122.399999999994</v>
      </c>
      <c r="E75" s="4" t="s">
        <v>67</v>
      </c>
    </row>
    <row r="76" spans="1:5" ht="47.25" customHeight="1" x14ac:dyDescent="0.25">
      <c r="A76" s="15"/>
      <c r="B76" s="3">
        <v>34</v>
      </c>
      <c r="C76" s="24" t="s">
        <v>68</v>
      </c>
      <c r="D76" s="5">
        <v>99750</v>
      </c>
      <c r="E76" s="4">
        <v>97081850154</v>
      </c>
    </row>
    <row r="77" spans="1:5" ht="37.5" customHeight="1" x14ac:dyDescent="0.25">
      <c r="A77" s="15"/>
      <c r="B77" s="3">
        <v>35</v>
      </c>
      <c r="C77" s="24" t="s">
        <v>69</v>
      </c>
      <c r="D77" s="5">
        <v>18751.470499999999</v>
      </c>
      <c r="E77" s="4" t="s">
        <v>70</v>
      </c>
    </row>
    <row r="78" spans="1:5" ht="45.75" customHeight="1" x14ac:dyDescent="0.25">
      <c r="A78" s="15"/>
      <c r="B78" s="3">
        <v>36</v>
      </c>
      <c r="C78" s="24" t="s">
        <v>71</v>
      </c>
      <c r="D78" s="5">
        <v>246867</v>
      </c>
      <c r="E78" s="4" t="s">
        <v>70</v>
      </c>
    </row>
    <row r="79" spans="1:5" ht="56.25" customHeight="1" x14ac:dyDescent="0.25">
      <c r="A79" s="15"/>
      <c r="B79" s="3">
        <v>37</v>
      </c>
      <c r="C79" s="24" t="s">
        <v>72</v>
      </c>
      <c r="D79" s="5">
        <v>152000</v>
      </c>
      <c r="E79" s="4" t="s">
        <v>70</v>
      </c>
    </row>
  </sheetData>
  <mergeCells count="3">
    <mergeCell ref="A45:A79"/>
    <mergeCell ref="A27:A40"/>
    <mergeCell ref="A1:E1"/>
  </mergeCells>
  <phoneticPr fontId="4" type="noConversion"/>
  <pageMargins left="0.7" right="0.7" top="0.75" bottom="0.75" header="0.3" footer="0.3"/>
  <pageSetup paperSize="9" orientation="portrait" r:id="rId1"/>
  <ignoredErrors>
    <ignoredError sqref="E5:E25 E42:E43 E45 E60 E75:E79 E71:E74 E61:E70 B60 B49 B73:B7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00D3-7109-4E8E-901A-B3C5B524982F}">
  <dimension ref="A1:G68"/>
  <sheetViews>
    <sheetView topLeftCell="A19" workbookViewId="0">
      <selection activeCell="G31" sqref="G31"/>
    </sheetView>
  </sheetViews>
  <sheetFormatPr defaultRowHeight="15" x14ac:dyDescent="0.25"/>
  <cols>
    <col min="1" max="1" width="32.42578125" customWidth="1"/>
    <col min="2" max="2" width="9.28515625" bestFit="1" customWidth="1"/>
    <col min="3" max="3" width="32.140625" customWidth="1"/>
    <col min="4" max="4" width="21.28515625" customWidth="1"/>
    <col min="5" max="5" width="27.28515625" style="11" customWidth="1"/>
    <col min="7" max="7" width="13.28515625" bestFit="1" customWidth="1"/>
  </cols>
  <sheetData>
    <row r="1" spans="1:5" x14ac:dyDescent="0.25">
      <c r="A1" s="19" t="s">
        <v>102</v>
      </c>
      <c r="B1" s="19"/>
      <c r="C1" s="19"/>
      <c r="D1" s="19"/>
      <c r="E1" s="19"/>
    </row>
    <row r="2" spans="1:5" x14ac:dyDescent="0.25">
      <c r="A2" s="1" t="s">
        <v>100</v>
      </c>
      <c r="B2" s="1" t="s">
        <v>0</v>
      </c>
      <c r="C2" s="1" t="s">
        <v>1</v>
      </c>
      <c r="D2" s="2" t="s">
        <v>2</v>
      </c>
      <c r="E2" s="1" t="s">
        <v>3</v>
      </c>
    </row>
    <row r="3" spans="1:5" ht="38.25" x14ac:dyDescent="0.25">
      <c r="A3" s="13" t="s">
        <v>183</v>
      </c>
      <c r="B3" s="12"/>
      <c r="C3" s="23" t="s">
        <v>182</v>
      </c>
      <c r="D3" s="5">
        <v>2800000</v>
      </c>
      <c r="E3" s="7"/>
    </row>
    <row r="4" spans="1:5" x14ac:dyDescent="0.25">
      <c r="A4" s="1" t="s">
        <v>100</v>
      </c>
      <c r="B4" s="1" t="s">
        <v>0</v>
      </c>
      <c r="C4" s="22" t="s">
        <v>1</v>
      </c>
      <c r="D4" s="1" t="s">
        <v>2</v>
      </c>
      <c r="E4" s="1" t="s">
        <v>3</v>
      </c>
    </row>
    <row r="5" spans="1:5" ht="15.75" x14ac:dyDescent="0.25">
      <c r="A5" s="6" t="s">
        <v>184</v>
      </c>
      <c r="B5" s="8"/>
      <c r="C5" s="21" t="s">
        <v>103</v>
      </c>
      <c r="D5" s="5">
        <v>289384</v>
      </c>
      <c r="E5" s="20" t="str">
        <f>'Riepilogo 2017-2018'!E5</f>
        <v>00337460224</v>
      </c>
    </row>
    <row r="6" spans="1:5" ht="15.75" x14ac:dyDescent="0.25">
      <c r="A6" s="6" t="s">
        <v>185</v>
      </c>
      <c r="B6" s="8"/>
      <c r="C6" s="21" t="s">
        <v>106</v>
      </c>
      <c r="D6" s="5">
        <v>326325.52</v>
      </c>
      <c r="E6" s="20" t="str">
        <f>'Riepilogo 2017-2018'!E6</f>
        <v>80013370210</v>
      </c>
    </row>
    <row r="7" spans="1:5" ht="15.75" x14ac:dyDescent="0.25">
      <c r="A7" s="6" t="s">
        <v>186</v>
      </c>
      <c r="B7" s="8"/>
      <c r="C7" s="21" t="s">
        <v>108</v>
      </c>
      <c r="D7" s="5">
        <v>720152.53</v>
      </c>
      <c r="E7" s="20" t="str">
        <f>'Riepilogo 2017-2018'!E7</f>
        <v>80003170661</v>
      </c>
    </row>
    <row r="8" spans="1:5" ht="15.75" x14ac:dyDescent="0.25">
      <c r="A8" s="6" t="s">
        <v>188</v>
      </c>
      <c r="B8" s="8"/>
      <c r="C8" s="21" t="s">
        <v>110</v>
      </c>
      <c r="D8" s="5">
        <v>392000</v>
      </c>
      <c r="E8" s="20" t="str">
        <f>'Riepilogo 2017-2018'!E8</f>
        <v>80002950766</v>
      </c>
    </row>
    <row r="9" spans="1:5" ht="15.75" x14ac:dyDescent="0.25">
      <c r="A9" s="6" t="s">
        <v>187</v>
      </c>
      <c r="B9" s="8"/>
      <c r="C9" s="21" t="s">
        <v>111</v>
      </c>
      <c r="D9" s="5">
        <v>815453.48</v>
      </c>
      <c r="E9" s="20" t="str">
        <f>'Riepilogo 2017-2018'!E9</f>
        <v>02205340793</v>
      </c>
    </row>
    <row r="10" spans="1:5" ht="15.75" x14ac:dyDescent="0.25">
      <c r="A10" s="6" t="s">
        <v>189</v>
      </c>
      <c r="B10" s="8"/>
      <c r="C10" s="21" t="s">
        <v>112</v>
      </c>
      <c r="D10" s="5">
        <v>1394402.68</v>
      </c>
      <c r="E10" s="20" t="str">
        <f>'Riepilogo 2017-2018'!E10</f>
        <v>80011990639</v>
      </c>
    </row>
    <row r="11" spans="1:5" ht="15.75" x14ac:dyDescent="0.25">
      <c r="A11" s="6" t="s">
        <v>190</v>
      </c>
      <c r="B11" s="8"/>
      <c r="C11" s="21" t="s">
        <v>113</v>
      </c>
      <c r="D11" s="5">
        <v>1454200</v>
      </c>
      <c r="E11" s="20" t="str">
        <f>'Riepilogo 2017-2018'!E11</f>
        <v>91278030373</v>
      </c>
    </row>
    <row r="12" spans="1:5" ht="15.75" x14ac:dyDescent="0.25">
      <c r="A12" s="6" t="s">
        <v>191</v>
      </c>
      <c r="B12" s="8"/>
      <c r="C12" s="21" t="s">
        <v>114</v>
      </c>
      <c r="D12" s="5">
        <v>456392.53</v>
      </c>
      <c r="E12" s="20" t="str">
        <f>'Riepilogo 2017-2018'!E12</f>
        <v>80014930327</v>
      </c>
    </row>
    <row r="13" spans="1:5" ht="15.75" x14ac:dyDescent="0.25">
      <c r="A13" s="6" t="s">
        <v>192</v>
      </c>
      <c r="B13" s="8"/>
      <c r="C13" s="21" t="s">
        <v>115</v>
      </c>
      <c r="D13" s="5">
        <v>1670000</v>
      </c>
      <c r="E13" s="20" t="str">
        <f>'Riepilogo 2017-2018'!E13</f>
        <v>80143490581</v>
      </c>
    </row>
    <row r="14" spans="1:5" ht="15.75" x14ac:dyDescent="0.25">
      <c r="A14" s="6" t="s">
        <v>193</v>
      </c>
      <c r="B14" s="8"/>
      <c r="C14" s="21" t="s">
        <v>116</v>
      </c>
      <c r="D14" s="5">
        <v>430886.28</v>
      </c>
      <c r="E14" s="20" t="str">
        <f>'Riepilogo 2017-2018'!E14</f>
        <v>00849050109</v>
      </c>
    </row>
    <row r="15" spans="1:5" ht="15.75" x14ac:dyDescent="0.25">
      <c r="A15" s="6" t="s">
        <v>194</v>
      </c>
      <c r="B15" s="8"/>
      <c r="C15" s="21" t="s">
        <v>117</v>
      </c>
      <c r="D15" s="5">
        <v>2405858.5</v>
      </c>
      <c r="E15" s="20" t="str">
        <f>'Riepilogo 2017-2018'!E15</f>
        <v>80050050154</v>
      </c>
    </row>
    <row r="16" spans="1:5" ht="15.75" x14ac:dyDescent="0.25">
      <c r="A16" s="6" t="s">
        <v>195</v>
      </c>
      <c r="B16" s="8"/>
      <c r="C16" s="21" t="s">
        <v>118</v>
      </c>
      <c r="D16" s="5">
        <v>708088.5</v>
      </c>
      <c r="E16" s="20" t="str">
        <f>'Riepilogo 2017-2018'!E16</f>
        <v>80008630420</v>
      </c>
    </row>
    <row r="17" spans="1:7" ht="15.75" x14ac:dyDescent="0.25">
      <c r="A17" s="6" t="s">
        <v>196</v>
      </c>
      <c r="B17" s="8"/>
      <c r="C17" s="21" t="s">
        <v>119</v>
      </c>
      <c r="D17" s="5">
        <v>195833.06</v>
      </c>
      <c r="E17" s="20" t="str">
        <f>'Riepilogo 2017-2018'!E17</f>
        <v>00169440708</v>
      </c>
    </row>
    <row r="18" spans="1:7" ht="15.75" x14ac:dyDescent="0.25">
      <c r="A18" s="6" t="s">
        <v>197</v>
      </c>
      <c r="B18" s="8"/>
      <c r="C18" s="21" t="s">
        <v>120</v>
      </c>
      <c r="D18" s="5">
        <v>1541208.98</v>
      </c>
      <c r="E18" s="20" t="str">
        <f>'Riepilogo 2017-2018'!E18</f>
        <v>80087670016</v>
      </c>
    </row>
    <row r="19" spans="1:7" ht="15.75" x14ac:dyDescent="0.25">
      <c r="A19" s="6" t="s">
        <v>198</v>
      </c>
      <c r="B19" s="8"/>
      <c r="C19" s="21" t="s">
        <v>121</v>
      </c>
      <c r="D19" s="5">
        <v>1296921</v>
      </c>
      <c r="E19" s="20" t="str">
        <f>'Riepilogo 2017-2018'!E19</f>
        <v>80017210727</v>
      </c>
    </row>
    <row r="20" spans="1:7" ht="15.75" x14ac:dyDescent="0.25">
      <c r="A20" s="6" t="s">
        <v>199</v>
      </c>
      <c r="B20" s="8"/>
      <c r="C20" s="21" t="s">
        <v>122</v>
      </c>
      <c r="D20" s="5">
        <v>1054121.83</v>
      </c>
      <c r="E20" s="20" t="str">
        <f>'Riepilogo 2017-2018'!E20</f>
        <v>80002870923</v>
      </c>
    </row>
    <row r="21" spans="1:7" ht="15.75" x14ac:dyDescent="0.25">
      <c r="A21" s="6" t="s">
        <v>200</v>
      </c>
      <c r="B21" s="8"/>
      <c r="C21" s="21" t="s">
        <v>123</v>
      </c>
      <c r="D21" s="5">
        <v>1663592</v>
      </c>
      <c r="E21" s="20" t="str">
        <f>'Riepilogo 2017-2018'!E21</f>
        <v>80012000826</v>
      </c>
    </row>
    <row r="22" spans="1:7" ht="15.75" x14ac:dyDescent="0.25">
      <c r="A22" s="6" t="s">
        <v>201</v>
      </c>
      <c r="B22" s="8"/>
      <c r="C22" s="21" t="s">
        <v>124</v>
      </c>
      <c r="D22" s="5">
        <v>1357348.08</v>
      </c>
      <c r="E22" s="20" t="str">
        <f>'Riepilogo 2017-2018'!E22</f>
        <v>01386030488</v>
      </c>
    </row>
    <row r="23" spans="1:7" ht="15.75" x14ac:dyDescent="0.25">
      <c r="A23" s="6" t="s">
        <v>202</v>
      </c>
      <c r="B23" s="8"/>
      <c r="C23" s="21" t="s">
        <v>125</v>
      </c>
      <c r="D23" s="5">
        <v>572340.93999999994</v>
      </c>
      <c r="E23" s="20" t="str">
        <f>'Riepilogo 2017-2018'!E23</f>
        <v>80000130544</v>
      </c>
    </row>
    <row r="24" spans="1:7" ht="15.75" x14ac:dyDescent="0.25">
      <c r="A24" s="6" t="s">
        <v>203</v>
      </c>
      <c r="B24" s="8"/>
      <c r="C24" s="21" t="s">
        <v>126</v>
      </c>
      <c r="D24" s="5">
        <v>126900.84</v>
      </c>
      <c r="E24" s="20" t="str">
        <f>'Riepilogo 2017-2018'!E24</f>
        <v>80002270074</v>
      </c>
    </row>
    <row r="25" spans="1:7" ht="15.75" x14ac:dyDescent="0.25">
      <c r="A25" s="6" t="s">
        <v>204</v>
      </c>
      <c r="B25" s="8"/>
      <c r="C25" s="21" t="s">
        <v>127</v>
      </c>
      <c r="D25" s="5">
        <v>1395168.5</v>
      </c>
      <c r="E25" s="20" t="str">
        <f>'Riepilogo 2017-2018'!E25</f>
        <v>80007580279</v>
      </c>
    </row>
    <row r="26" spans="1:7" x14ac:dyDescent="0.25">
      <c r="A26" s="1" t="s">
        <v>100</v>
      </c>
      <c r="B26" s="1" t="s">
        <v>0</v>
      </c>
      <c r="C26" s="1" t="s">
        <v>1</v>
      </c>
      <c r="D26" s="2" t="s">
        <v>2</v>
      </c>
      <c r="E26" s="1" t="s">
        <v>3</v>
      </c>
    </row>
    <row r="27" spans="1:7" ht="15.75" customHeight="1" x14ac:dyDescent="0.25">
      <c r="A27" s="16" t="s">
        <v>205</v>
      </c>
      <c r="B27" s="8"/>
      <c r="C27" s="21" t="s">
        <v>172</v>
      </c>
      <c r="D27" s="10">
        <v>1115401.78</v>
      </c>
      <c r="E27" s="4" t="str">
        <f>'[1]2017-2018'!C35</f>
        <v>01307110484</v>
      </c>
    </row>
    <row r="28" spans="1:7" ht="15.75" customHeight="1" x14ac:dyDescent="0.25">
      <c r="A28" s="17"/>
      <c r="B28" s="8"/>
      <c r="C28" s="21" t="s">
        <v>175</v>
      </c>
      <c r="D28" s="10">
        <v>1005246.45</v>
      </c>
      <c r="E28" s="4" t="str">
        <f>'[1]2017-2018'!C38</f>
        <v>01199250158</v>
      </c>
    </row>
    <row r="29" spans="1:7" ht="15.75" customHeight="1" x14ac:dyDescent="0.25">
      <c r="A29" s="17"/>
      <c r="B29" s="8"/>
      <c r="C29" s="21" t="s">
        <v>176</v>
      </c>
      <c r="D29" s="10">
        <v>803946.45</v>
      </c>
      <c r="E29" s="4" t="str">
        <f>'[1]2017-2018'!C39</f>
        <v>80014890638</v>
      </c>
    </row>
    <row r="30" spans="1:7" ht="15.75" customHeight="1" x14ac:dyDescent="0.25">
      <c r="A30" s="17"/>
      <c r="B30" s="8"/>
      <c r="C30" s="21" t="s">
        <v>179</v>
      </c>
      <c r="D30" s="10">
        <v>1169183.95</v>
      </c>
      <c r="E30" s="4" t="str">
        <f>'[1]2017-2018'!C42</f>
        <v>02438750586</v>
      </c>
    </row>
    <row r="31" spans="1:7" ht="15.75" customHeight="1" x14ac:dyDescent="0.25">
      <c r="A31" s="18"/>
      <c r="B31" s="8"/>
      <c r="C31" s="21" t="s">
        <v>180</v>
      </c>
      <c r="D31" s="10">
        <v>806221.37</v>
      </c>
      <c r="E31" s="4" t="str">
        <f>'[1]2017-2018'!C43</f>
        <v>00514490010</v>
      </c>
      <c r="G31" s="26"/>
    </row>
    <row r="32" spans="1:7" ht="18.75" customHeight="1" x14ac:dyDescent="0.25">
      <c r="A32" s="1" t="s">
        <v>100</v>
      </c>
      <c r="B32" s="1" t="s">
        <v>0</v>
      </c>
      <c r="C32" s="1" t="s">
        <v>1</v>
      </c>
      <c r="D32" s="2" t="s">
        <v>2</v>
      </c>
      <c r="E32" s="1" t="s">
        <v>3</v>
      </c>
    </row>
    <row r="33" spans="1:5" ht="60" x14ac:dyDescent="0.25">
      <c r="A33" s="14" t="s">
        <v>98</v>
      </c>
      <c r="B33" s="8"/>
      <c r="C33" s="9" t="s">
        <v>95</v>
      </c>
      <c r="D33" s="5">
        <v>1049999.9999999998</v>
      </c>
      <c r="E33" s="4" t="str">
        <f>'Riepilogo 2017-2018'!E5</f>
        <v>00337460224</v>
      </c>
    </row>
    <row r="34" spans="1:5" ht="30" x14ac:dyDescent="0.25">
      <c r="A34" s="14" t="s">
        <v>99</v>
      </c>
      <c r="B34" s="8"/>
      <c r="C34" s="9" t="s">
        <v>75</v>
      </c>
      <c r="D34" s="5">
        <v>1749792.33</v>
      </c>
      <c r="E34" s="4" t="str">
        <f>'Riepilogo 2017-2018'!E6</f>
        <v>80013370210</v>
      </c>
    </row>
    <row r="35" spans="1:5" ht="30" customHeight="1" x14ac:dyDescent="0.25">
      <c r="A35" s="1" t="s">
        <v>100</v>
      </c>
      <c r="B35" s="1" t="s">
        <v>0</v>
      </c>
      <c r="C35" s="1" t="s">
        <v>1</v>
      </c>
      <c r="D35" s="2" t="s">
        <v>2</v>
      </c>
      <c r="E35" s="1" t="s">
        <v>3</v>
      </c>
    </row>
    <row r="36" spans="1:5" ht="43.5" customHeight="1" x14ac:dyDescent="0.25">
      <c r="A36" s="15" t="s">
        <v>77</v>
      </c>
      <c r="B36" s="3">
        <v>1</v>
      </c>
      <c r="C36" s="4" t="s">
        <v>5</v>
      </c>
      <c r="D36" s="5">
        <v>49998.576000000001</v>
      </c>
      <c r="E36" s="4" t="s">
        <v>6</v>
      </c>
    </row>
    <row r="37" spans="1:5" ht="47.25" customHeight="1" x14ac:dyDescent="0.25">
      <c r="A37" s="15"/>
      <c r="B37" s="3">
        <v>2</v>
      </c>
      <c r="C37" s="4" t="s">
        <v>7</v>
      </c>
      <c r="D37" s="5">
        <v>14999.806500000001</v>
      </c>
      <c r="E37" s="4" t="s">
        <v>8</v>
      </c>
    </row>
    <row r="38" spans="1:5" ht="37.5" customHeight="1" x14ac:dyDescent="0.25">
      <c r="A38" s="15"/>
      <c r="B38" s="3">
        <v>3</v>
      </c>
      <c r="C38" s="4" t="s">
        <v>10</v>
      </c>
      <c r="D38" s="5">
        <v>181132.80449999997</v>
      </c>
      <c r="E38" s="4" t="s">
        <v>11</v>
      </c>
    </row>
    <row r="39" spans="1:5" ht="45.75" customHeight="1" x14ac:dyDescent="0.25">
      <c r="A39" s="15"/>
      <c r="B39" s="3">
        <v>4</v>
      </c>
      <c r="C39" s="4" t="s">
        <v>78</v>
      </c>
      <c r="D39" s="5">
        <v>149945.80549999999</v>
      </c>
      <c r="E39" s="4" t="s">
        <v>14</v>
      </c>
    </row>
    <row r="40" spans="1:5" ht="40.5" customHeight="1" x14ac:dyDescent="0.25">
      <c r="A40" s="15"/>
      <c r="B40" s="4" t="s">
        <v>12</v>
      </c>
      <c r="C40" s="4" t="s">
        <v>79</v>
      </c>
      <c r="D40" s="5">
        <v>60000</v>
      </c>
      <c r="E40" s="4" t="s">
        <v>16</v>
      </c>
    </row>
    <row r="41" spans="1:5" ht="43.5" customHeight="1" x14ac:dyDescent="0.25">
      <c r="A41" s="15"/>
      <c r="B41" s="3">
        <v>6</v>
      </c>
      <c r="C41" s="4" t="s">
        <v>17</v>
      </c>
      <c r="D41" s="5">
        <v>180000</v>
      </c>
      <c r="E41" s="4" t="s">
        <v>14</v>
      </c>
    </row>
    <row r="42" spans="1:5" ht="42" customHeight="1" x14ac:dyDescent="0.25">
      <c r="A42" s="15"/>
      <c r="B42" s="3">
        <v>7</v>
      </c>
      <c r="C42" s="4" t="s">
        <v>80</v>
      </c>
      <c r="D42" s="5">
        <v>166084.69999999998</v>
      </c>
      <c r="E42" s="4" t="s">
        <v>19</v>
      </c>
    </row>
    <row r="43" spans="1:5" ht="43.5" customHeight="1" x14ac:dyDescent="0.25">
      <c r="A43" s="15"/>
      <c r="B43" s="3">
        <v>8</v>
      </c>
      <c r="C43" s="4" t="s">
        <v>81</v>
      </c>
      <c r="D43" s="5">
        <v>3991.2159999999994</v>
      </c>
      <c r="E43" s="4" t="s">
        <v>21</v>
      </c>
    </row>
    <row r="44" spans="1:5" ht="47.25" customHeight="1" x14ac:dyDescent="0.25">
      <c r="A44" s="15"/>
      <c r="B44" s="3">
        <v>9</v>
      </c>
      <c r="C44" s="4" t="s">
        <v>82</v>
      </c>
      <c r="D44" s="5">
        <v>84823.732999999993</v>
      </c>
      <c r="E44" s="4" t="s">
        <v>23</v>
      </c>
    </row>
    <row r="45" spans="1:5" ht="37.5" customHeight="1" x14ac:dyDescent="0.25">
      <c r="A45" s="15"/>
      <c r="B45" s="3">
        <v>10</v>
      </c>
      <c r="C45" s="4" t="s">
        <v>24</v>
      </c>
      <c r="D45" s="5">
        <v>80000</v>
      </c>
      <c r="E45" s="4" t="s">
        <v>25</v>
      </c>
    </row>
    <row r="46" spans="1:5" ht="45.75" customHeight="1" x14ac:dyDescent="0.25">
      <c r="A46" s="15"/>
      <c r="B46" s="3">
        <v>11</v>
      </c>
      <c r="C46" s="4" t="s">
        <v>26</v>
      </c>
      <c r="D46" s="5">
        <v>189484.95749999999</v>
      </c>
      <c r="E46" s="4" t="s">
        <v>27</v>
      </c>
    </row>
    <row r="47" spans="1:5" ht="40.5" customHeight="1" x14ac:dyDescent="0.25">
      <c r="A47" s="15"/>
      <c r="B47" s="3">
        <v>12</v>
      </c>
      <c r="C47" s="4" t="s">
        <v>29</v>
      </c>
      <c r="D47" s="5">
        <v>151844.96</v>
      </c>
      <c r="E47" s="4" t="s">
        <v>30</v>
      </c>
    </row>
    <row r="48" spans="1:5" ht="43.5" customHeight="1" x14ac:dyDescent="0.25">
      <c r="A48" s="15"/>
      <c r="B48" s="3">
        <v>13</v>
      </c>
      <c r="C48" s="4" t="s">
        <v>83</v>
      </c>
      <c r="D48" s="5">
        <v>75000.001499999998</v>
      </c>
      <c r="E48" s="4" t="s">
        <v>32</v>
      </c>
    </row>
    <row r="49" spans="1:5" ht="42" customHeight="1" x14ac:dyDescent="0.25">
      <c r="A49" s="15"/>
      <c r="B49" s="3">
        <v>15</v>
      </c>
      <c r="C49" s="4" t="s">
        <v>34</v>
      </c>
      <c r="D49" s="5">
        <v>20000</v>
      </c>
      <c r="E49" s="4" t="s">
        <v>35</v>
      </c>
    </row>
    <row r="50" spans="1:5" ht="43.5" customHeight="1" x14ac:dyDescent="0.25">
      <c r="A50" s="15"/>
      <c r="B50" s="3">
        <v>17</v>
      </c>
      <c r="C50" s="4" t="s">
        <v>84</v>
      </c>
      <c r="D50" s="5">
        <v>73833.012000000002</v>
      </c>
      <c r="E50" s="4" t="s">
        <v>37</v>
      </c>
    </row>
    <row r="51" spans="1:5" ht="47.25" customHeight="1" x14ac:dyDescent="0.25">
      <c r="A51" s="15"/>
      <c r="B51" s="4" t="s">
        <v>33</v>
      </c>
      <c r="C51" s="4" t="s">
        <v>85</v>
      </c>
      <c r="D51" s="5">
        <v>120000.00049999999</v>
      </c>
      <c r="E51" s="4" t="s">
        <v>39</v>
      </c>
    </row>
    <row r="52" spans="1:5" ht="37.5" customHeight="1" x14ac:dyDescent="0.25">
      <c r="A52" s="15"/>
      <c r="B52" s="4">
        <v>19</v>
      </c>
      <c r="C52" s="4" t="s">
        <v>40</v>
      </c>
      <c r="D52" s="5">
        <v>22610.19</v>
      </c>
      <c r="E52" s="4" t="s">
        <v>41</v>
      </c>
    </row>
    <row r="53" spans="1:5" ht="45.75" customHeight="1" x14ac:dyDescent="0.25">
      <c r="A53" s="15"/>
      <c r="B53" s="3">
        <v>20</v>
      </c>
      <c r="C53" s="4" t="s">
        <v>42</v>
      </c>
      <c r="D53" s="5">
        <v>33999.996500000001</v>
      </c>
      <c r="E53" s="4" t="s">
        <v>43</v>
      </c>
    </row>
    <row r="54" spans="1:5" ht="40.5" customHeight="1" x14ac:dyDescent="0.25">
      <c r="A54" s="15"/>
      <c r="B54" s="3">
        <v>21</v>
      </c>
      <c r="C54" s="4" t="s">
        <v>86</v>
      </c>
      <c r="D54" s="5">
        <v>38919.941999999995</v>
      </c>
      <c r="E54" s="4" t="s">
        <v>87</v>
      </c>
    </row>
    <row r="55" spans="1:5" ht="43.5" customHeight="1" x14ac:dyDescent="0.25">
      <c r="A55" s="15"/>
      <c r="B55" s="3">
        <v>22</v>
      </c>
      <c r="C55" s="4" t="s">
        <v>46</v>
      </c>
      <c r="D55" s="5">
        <v>90000</v>
      </c>
      <c r="E55" s="4" t="s">
        <v>47</v>
      </c>
    </row>
    <row r="56" spans="1:5" ht="42" customHeight="1" x14ac:dyDescent="0.25">
      <c r="A56" s="15"/>
      <c r="B56" s="3">
        <v>23</v>
      </c>
      <c r="C56" s="4" t="s">
        <v>88</v>
      </c>
      <c r="D56" s="5">
        <v>69983.421999999991</v>
      </c>
      <c r="E56" s="4" t="s">
        <v>89</v>
      </c>
    </row>
    <row r="57" spans="1:5" ht="43.5" customHeight="1" x14ac:dyDescent="0.25">
      <c r="A57" s="15"/>
      <c r="B57" s="3">
        <v>24</v>
      </c>
      <c r="C57" s="4" t="s">
        <v>50</v>
      </c>
      <c r="D57" s="5">
        <v>94263.759499999986</v>
      </c>
      <c r="E57" s="4" t="s">
        <v>51</v>
      </c>
    </row>
    <row r="58" spans="1:5" ht="47.25" customHeight="1" x14ac:dyDescent="0.25">
      <c r="A58" s="15"/>
      <c r="B58" s="3">
        <v>25</v>
      </c>
      <c r="C58" s="4" t="s">
        <v>52</v>
      </c>
      <c r="D58" s="5">
        <v>95000</v>
      </c>
      <c r="E58" s="4" t="s">
        <v>53</v>
      </c>
    </row>
    <row r="59" spans="1:5" ht="37.5" customHeight="1" x14ac:dyDescent="0.25">
      <c r="A59" s="15"/>
      <c r="B59" s="4">
        <v>26</v>
      </c>
      <c r="C59" s="4" t="s">
        <v>54</v>
      </c>
      <c r="D59" s="5">
        <v>27977.5</v>
      </c>
      <c r="E59" s="4" t="s">
        <v>55</v>
      </c>
    </row>
    <row r="60" spans="1:5" ht="45.75" customHeight="1" x14ac:dyDescent="0.25">
      <c r="A60" s="15"/>
      <c r="B60" s="3">
        <v>27</v>
      </c>
      <c r="C60" s="4" t="s">
        <v>90</v>
      </c>
      <c r="D60" s="5">
        <v>35000</v>
      </c>
      <c r="E60" s="4" t="s">
        <v>57</v>
      </c>
    </row>
    <row r="61" spans="1:5" ht="40.5" customHeight="1" x14ac:dyDescent="0.25">
      <c r="A61" s="15"/>
      <c r="B61" s="3">
        <v>28</v>
      </c>
      <c r="C61" s="4" t="s">
        <v>58</v>
      </c>
      <c r="D61" s="5">
        <v>130000.00449999998</v>
      </c>
      <c r="E61" s="4" t="s">
        <v>59</v>
      </c>
    </row>
    <row r="62" spans="1:5" ht="43.5" customHeight="1" x14ac:dyDescent="0.25">
      <c r="A62" s="15"/>
      <c r="B62" s="3">
        <v>29</v>
      </c>
      <c r="C62" s="4" t="s">
        <v>91</v>
      </c>
      <c r="D62" s="5">
        <v>141000</v>
      </c>
      <c r="E62" s="4" t="s">
        <v>62</v>
      </c>
    </row>
    <row r="63" spans="1:5" ht="42" customHeight="1" x14ac:dyDescent="0.25">
      <c r="A63" s="15"/>
      <c r="B63" s="3">
        <v>30</v>
      </c>
      <c r="C63" s="4" t="s">
        <v>64</v>
      </c>
      <c r="D63" s="5">
        <v>59999.995499999997</v>
      </c>
      <c r="E63" s="4" t="s">
        <v>65</v>
      </c>
    </row>
    <row r="64" spans="1:5" ht="43.5" customHeight="1" x14ac:dyDescent="0.25">
      <c r="A64" s="15"/>
      <c r="B64" s="4" t="s">
        <v>60</v>
      </c>
      <c r="C64" s="4" t="s">
        <v>92</v>
      </c>
      <c r="D64" s="5">
        <v>94846.622499999998</v>
      </c>
      <c r="E64" s="4" t="s">
        <v>93</v>
      </c>
    </row>
    <row r="65" spans="1:5" ht="42" customHeight="1" x14ac:dyDescent="0.25">
      <c r="A65" s="15"/>
      <c r="B65" s="4" t="s">
        <v>63</v>
      </c>
      <c r="C65" s="4" t="s">
        <v>94</v>
      </c>
      <c r="D65" s="5">
        <v>35000</v>
      </c>
      <c r="E65" s="4">
        <v>97081850154</v>
      </c>
    </row>
    <row r="66" spans="1:5" ht="43.5" customHeight="1" x14ac:dyDescent="0.25">
      <c r="A66" s="15"/>
      <c r="B66" s="3">
        <v>33</v>
      </c>
      <c r="C66" s="4" t="s">
        <v>69</v>
      </c>
      <c r="D66" s="5">
        <v>15000</v>
      </c>
      <c r="E66" s="4" t="s">
        <v>70</v>
      </c>
    </row>
    <row r="67" spans="1:5" ht="47.25" customHeight="1" x14ac:dyDescent="0.25">
      <c r="A67" s="15"/>
      <c r="B67" s="3">
        <v>34</v>
      </c>
      <c r="C67" s="4" t="s">
        <v>71</v>
      </c>
      <c r="D67" s="5">
        <v>101992</v>
      </c>
      <c r="E67" s="4" t="s">
        <v>70</v>
      </c>
    </row>
    <row r="68" spans="1:5" ht="37.5" customHeight="1" x14ac:dyDescent="0.25">
      <c r="A68" s="15"/>
      <c r="B68" s="3">
        <v>35</v>
      </c>
      <c r="C68" s="4" t="s">
        <v>72</v>
      </c>
      <c r="D68" s="5">
        <v>95000</v>
      </c>
      <c r="E68" s="4" t="s">
        <v>70</v>
      </c>
    </row>
  </sheetData>
  <mergeCells count="3">
    <mergeCell ref="A1:E1"/>
    <mergeCell ref="A27:A31"/>
    <mergeCell ref="A36:A68"/>
  </mergeCells>
  <pageMargins left="0.7" right="0.7" top="0.75" bottom="0.75" header="0.3" footer="0.3"/>
  <pageSetup paperSize="9" orientation="portrait" r:id="rId1"/>
  <ignoredErrors>
    <ignoredError sqref="E58:E68 E49:E57 E40:E48 E36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2017-2018</vt:lpstr>
      <vt:lpstr>Riepilogo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Locchi Claudia</dc:creator>
  <cp:lastModifiedBy>Cardinali Tiziana</cp:lastModifiedBy>
  <dcterms:created xsi:type="dcterms:W3CDTF">2024-05-30T08:14:58Z</dcterms:created>
  <dcterms:modified xsi:type="dcterms:W3CDTF">2024-05-30T10:51:21Z</dcterms:modified>
</cp:coreProperties>
</file>